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moe.govt.nz\Shares\SAS\TSPA\EdCounts Tables and Indicators\education-income-and-earnings\update-for-2025\"/>
    </mc:Choice>
  </mc:AlternateContent>
  <xr:revisionPtr revIDLastSave="0" documentId="13_ncr:1_{18FA79B9-687A-42C6-8D97-7367997B3B01}" xr6:coauthVersionLast="47" xr6:coauthVersionMax="47" xr10:uidLastSave="{00000000-0000-0000-0000-000000000000}"/>
  <bookViews>
    <workbookView xWindow="28680" yWindow="6255" windowWidth="29040" windowHeight="15720" tabRatio="885" xr2:uid="{00000000-000D-0000-FFFF-FFFF00000000}"/>
  </bookViews>
  <sheets>
    <sheet name="Index" sheetId="1" r:id="rId1"/>
    <sheet name="PSI.1" sheetId="21" r:id="rId2"/>
    <sheet name="PSI.2" sheetId="20" r:id="rId3"/>
    <sheet name="PSI.3" sheetId="15" r:id="rId4"/>
    <sheet name="PSI.4" sheetId="24" r:id="rId5"/>
    <sheet name="PSI.5" sheetId="23" r:id="rId6"/>
    <sheet name="PSI.6" sheetId="2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B7" i="1"/>
  <c r="B6" i="1"/>
  <c r="B5" i="1"/>
  <c r="B4" i="1"/>
  <c r="B3" i="1"/>
</calcChain>
</file>

<file path=xl/sharedStrings.xml><?xml version="1.0" encoding="utf-8"?>
<sst xmlns="http://schemas.openxmlformats.org/spreadsheetml/2006/main" count="311" uniqueCount="58">
  <si>
    <t>Total</t>
  </si>
  <si>
    <t>No qualifications</t>
  </si>
  <si>
    <t>European</t>
  </si>
  <si>
    <t>Bachelors degree or higher</t>
  </si>
  <si>
    <t>Female</t>
  </si>
  <si>
    <t>Male</t>
  </si>
  <si>
    <t>School qualification</t>
  </si>
  <si>
    <t>Table Index</t>
  </si>
  <si>
    <t>Age group</t>
  </si>
  <si>
    <t>Year</t>
  </si>
  <si>
    <t>Gender</t>
  </si>
  <si>
    <t>25-34</t>
  </si>
  <si>
    <t>35-44</t>
  </si>
  <si>
    <t>45-54</t>
  </si>
  <si>
    <t>55-64</t>
  </si>
  <si>
    <t>PSI.4</t>
  </si>
  <si>
    <t>PSI.5</t>
  </si>
  <si>
    <t>Ethnic Group</t>
  </si>
  <si>
    <t>Māori</t>
  </si>
  <si>
    <t>Age</t>
  </si>
  <si>
    <t>ü</t>
  </si>
  <si>
    <t>Pacific peoples</t>
  </si>
  <si>
    <t>PSI.1</t>
  </si>
  <si>
    <t>PSI.2</t>
  </si>
  <si>
    <t>PSI.3</t>
  </si>
  <si>
    <t>PSI.6</t>
  </si>
  <si>
    <t>Level 4-6 tertiary certificate or diploma</t>
  </si>
  <si>
    <t>Level 1-3 tertiary certificate</t>
  </si>
  <si>
    <t>Median hourly earnings are based on the usual hourly earnings from a person's main job, including where this is from self-employment.</t>
  </si>
  <si>
    <t>Asian and Other</t>
  </si>
  <si>
    <t>Highest Level of Qualification</t>
  </si>
  <si>
    <t>Highest level of qualification</t>
  </si>
  <si>
    <t xml:space="preserve">Data in these tables are estimates based on sample surveys and so will have a level of sampling error.  These sampling errors increase the smaller the sampled subgroup is, and in some cases can limit the use of that information. </t>
  </si>
  <si>
    <t>The estimates for the subgroups used in these tables has been assessed as generally reliable for use, but care is needed when interpresting results from some subgroups, in particular those involving Level 1-3 tertiary qualifications.</t>
  </si>
  <si>
    <t>Population is employed adults aged 25 to 64, excluding those who work unpaid for relatives.</t>
  </si>
  <si>
    <t>Data is for the June quarter of each year, in nominal dollars.</t>
  </si>
  <si>
    <t>Weekly income</t>
  </si>
  <si>
    <t>Hourly earnings</t>
  </si>
  <si>
    <t>All 25 to 64 year-olds</t>
  </si>
  <si>
    <t>Employed 25 to 64 year-olds</t>
  </si>
  <si>
    <t>Covers</t>
  </si>
  <si>
    <t>Measures</t>
  </si>
  <si>
    <t>ß</t>
  </si>
  <si>
    <t>Source: Statistics New Zealand, Customised data from the New Zealand Household Labour Force Survey and the New Zealand Income Survey.</t>
  </si>
  <si>
    <t>Population is all adults aged 25 to 64 whether employed or not.</t>
  </si>
  <si>
    <t>The hourly earnings of people who reported more than one ethnic group is counted in each group they reported.</t>
  </si>
  <si>
    <t>The weekly income of people who reported more than one ethnic group is counted in each group they reported.</t>
  </si>
  <si>
    <t>School qualifications include both New Zealand and overseas school qualifications.</t>
  </si>
  <si>
    <t>Level 1-3 tertiary qualifications are grouped with Level 4-6 tertiary qualifications up to 2013. People with Level 1-3 tertiary qualifications may or may not also have Level 1-3 school qualifications.</t>
  </si>
  <si>
    <t xml:space="preserve">Weekly income is actual income received during the survey week from wages and salaries, self-employment, and government transfers. It does not include private transfers or income from rents and investment. </t>
  </si>
  <si>
    <r>
      <t xml:space="preserve">This work is based on/includes customised Statistics New Zealand’s data which are licensed by </t>
    </r>
    <r>
      <rPr>
        <u/>
        <sz val="10"/>
        <color rgb="FF0000FF"/>
        <rFont val="Arial"/>
        <family val="2"/>
      </rPr>
      <t>Statistics New Zealand</t>
    </r>
    <r>
      <rPr>
        <sz val="10"/>
        <rFont val="Arial"/>
        <family val="2"/>
      </rPr>
      <t xml:space="preserve"> for re-use under the Creative Commons Attribution 3.0 New Zealand licence.</t>
    </r>
  </si>
  <si>
    <t>Median weekly income ($) for the population aged 25 to 64 by gender and highest level of qualification, 2010-2025</t>
  </si>
  <si>
    <t>Median weekly income ($) for the population aged 25 to 64 by ethnic group and highest level of qualification, 2010-2025</t>
  </si>
  <si>
    <t>Median weekly income ($) for the population aged 25 to 64 by age group and highest level of qualification, 2010-2025</t>
  </si>
  <si>
    <t>Median hourly earnings ($) for employed adults aged 25 to 64 by gender and highest level of qualification, 2010-2025</t>
  </si>
  <si>
    <t>Median hourly earnings ($) for employed adults aged 25 to 64  by ethnic group and highest level of qualification, 2010-2025</t>
  </si>
  <si>
    <t>Median hourly earnings ($) for employed adults aged 25 to 64 by age group and highest level of qualification, 2010-2025</t>
  </si>
  <si>
    <t>In July 2025, Stats NZ reweighted the HLFS dataset back to the September 2018 quarter. This update is reflected in this table, so figures may differ from previously published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</si>
</sst>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2" x14ac:knownFonts="1">
    <font>
      <sz val="10"/>
      <name val="Arial"/>
    </font>
    <font>
      <sz val="10"/>
      <name val="Arial"/>
      <family val="2"/>
    </font>
    <font>
      <u/>
      <sz val="10"/>
      <color indexed="12"/>
      <name val="Arial"/>
      <family val="2"/>
    </font>
    <font>
      <b/>
      <sz val="10"/>
      <name val="Arial"/>
      <family val="2"/>
    </font>
    <font>
      <sz val="10"/>
      <name val="Arial"/>
      <family val="2"/>
    </font>
    <font>
      <sz val="8"/>
      <name val="Arial"/>
      <family val="2"/>
    </font>
    <font>
      <b/>
      <sz val="12"/>
      <name val="Arial"/>
      <family val="2"/>
    </font>
    <font>
      <i/>
      <sz val="10"/>
      <name val="Arial"/>
      <family val="2"/>
    </font>
    <font>
      <sz val="11"/>
      <name val="Arial"/>
      <family val="2"/>
    </font>
    <font>
      <sz val="10"/>
      <name val="Wingdings"/>
      <charset val="2"/>
    </font>
    <font>
      <u/>
      <sz val="10"/>
      <color indexed="12"/>
      <name val="Wingdings"/>
      <charset val="2"/>
    </font>
    <font>
      <u/>
      <sz val="10"/>
      <color rgb="FF0000FF"/>
      <name val="Arial"/>
      <family val="2"/>
    </font>
  </fonts>
  <fills count="2">
    <fill>
      <patternFill patternType="none"/>
    </fill>
    <fill>
      <patternFill patternType="gray125"/>
    </fill>
  </fills>
  <borders count="15">
    <border>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5"/>
      </top>
      <bottom/>
      <diagonal/>
    </border>
    <border>
      <left/>
      <right/>
      <top style="thin">
        <color indexed="8"/>
      </top>
      <bottom/>
      <diagonal/>
    </border>
    <border>
      <left/>
      <right/>
      <top style="thin">
        <color indexed="65"/>
      </top>
      <bottom style="thin">
        <color indexed="8"/>
      </bottom>
      <diagonal/>
    </border>
    <border>
      <left/>
      <right/>
      <top style="thin">
        <color indexed="64"/>
      </top>
      <bottom/>
      <diagonal/>
    </border>
    <border>
      <left/>
      <right/>
      <top style="thin">
        <color indexed="65"/>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8"/>
      </top>
      <bottom/>
      <diagonal/>
    </border>
    <border>
      <left/>
      <right/>
      <top style="thin">
        <color theme="0" tint="-0.249977111117893"/>
      </top>
      <bottom/>
      <diagonal/>
    </border>
    <border>
      <left style="thin">
        <color indexed="64"/>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1" fillId="0" borderId="0"/>
  </cellStyleXfs>
  <cellXfs count="64">
    <xf numFmtId="0" fontId="0" fillId="0" borderId="0" xfId="0"/>
    <xf numFmtId="0" fontId="3" fillId="0" borderId="0" xfId="0" applyFont="1"/>
    <xf numFmtId="0" fontId="0" fillId="0" borderId="0" xfId="0" applyBorder="1"/>
    <xf numFmtId="0" fontId="4" fillId="0" borderId="0" xfId="0" applyFont="1"/>
    <xf numFmtId="0" fontId="1" fillId="0" borderId="0" xfId="0" applyFont="1"/>
    <xf numFmtId="0" fontId="4" fillId="0" borderId="1" xfId="0" applyFont="1" applyBorder="1"/>
    <xf numFmtId="0" fontId="6" fillId="0" borderId="0" xfId="0" applyFont="1"/>
    <xf numFmtId="0" fontId="8" fillId="0" borderId="0" xfId="0" applyFont="1"/>
    <xf numFmtId="0" fontId="0" fillId="0" borderId="4" xfId="0" applyBorder="1"/>
    <xf numFmtId="0" fontId="0" fillId="0" borderId="1" xfId="0" applyBorder="1"/>
    <xf numFmtId="0" fontId="0" fillId="0" borderId="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applyAlignment="1">
      <alignment horizontal="center" vertical="center"/>
    </xf>
    <xf numFmtId="165" fontId="0" fillId="0" borderId="10" xfId="0" applyNumberFormat="1" applyBorder="1" applyAlignment="1"/>
    <xf numFmtId="164" fontId="0" fillId="0" borderId="0" xfId="0" applyNumberFormat="1" applyAlignment="1"/>
    <xf numFmtId="164" fontId="0" fillId="0" borderId="0" xfId="0" applyNumberFormat="1" applyBorder="1" applyAlignment="1"/>
    <xf numFmtId="164" fontId="0" fillId="0" borderId="10" xfId="0" applyNumberFormat="1" applyBorder="1" applyAlignment="1"/>
    <xf numFmtId="0" fontId="1" fillId="0" borderId="0" xfId="0" applyFont="1" applyAlignment="1">
      <alignment horizontal="left"/>
    </xf>
    <xf numFmtId="0" fontId="1" fillId="0" borderId="0" xfId="0" applyFont="1" applyBorder="1"/>
    <xf numFmtId="0" fontId="1" fillId="0" borderId="6" xfId="0" applyFont="1" applyBorder="1"/>
    <xf numFmtId="164" fontId="1" fillId="0" borderId="8" xfId="0" applyNumberFormat="1" applyFont="1" applyBorder="1" applyAlignment="1">
      <alignment horizontal="right"/>
    </xf>
    <xf numFmtId="164" fontId="0" fillId="0" borderId="0" xfId="0" applyNumberFormat="1" applyBorder="1" applyAlignment="1">
      <alignment horizontal="right"/>
    </xf>
    <xf numFmtId="164" fontId="0" fillId="0" borderId="0" xfId="0" applyNumberFormat="1" applyAlignment="1">
      <alignment horizontal="right"/>
    </xf>
    <xf numFmtId="165" fontId="0" fillId="0" borderId="0" xfId="0" applyNumberFormat="1" applyBorder="1" applyAlignment="1">
      <alignment horizontal="right"/>
    </xf>
    <xf numFmtId="165" fontId="0" fillId="0" borderId="0" xfId="0" applyNumberFormat="1" applyAlignment="1">
      <alignment horizontal="right"/>
    </xf>
    <xf numFmtId="165" fontId="0" fillId="0" borderId="10" xfId="0" applyNumberFormat="1" applyBorder="1" applyAlignment="1">
      <alignment horizontal="right"/>
    </xf>
    <xf numFmtId="164" fontId="0" fillId="0" borderId="10" xfId="0" applyNumberFormat="1" applyBorder="1" applyAlignment="1">
      <alignment horizontal="right"/>
    </xf>
    <xf numFmtId="0" fontId="2" fillId="0" borderId="0" xfId="1" applyAlignment="1" applyProtection="1"/>
    <xf numFmtId="0" fontId="1"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ill="1"/>
    <xf numFmtId="0" fontId="1" fillId="0" borderId="0" xfId="0" applyFont="1" applyFill="1"/>
    <xf numFmtId="0" fontId="0" fillId="0" borderId="12" xfId="0" applyBorder="1"/>
    <xf numFmtId="165" fontId="1" fillId="0" borderId="8" xfId="0" applyNumberFormat="1" applyFont="1" applyBorder="1" applyAlignment="1">
      <alignment horizontal="right"/>
    </xf>
    <xf numFmtId="165" fontId="0" fillId="0" borderId="8" xfId="0" applyNumberFormat="1" applyBorder="1" applyAlignment="1">
      <alignment horizontal="right"/>
    </xf>
    <xf numFmtId="165" fontId="0" fillId="0" borderId="6" xfId="0" applyNumberFormat="1" applyBorder="1" applyAlignment="1">
      <alignment horizontal="right"/>
    </xf>
    <xf numFmtId="0" fontId="1" fillId="0" borderId="0" xfId="4" quotePrefix="1" applyAlignment="1">
      <alignment horizontal="left" vertical="top"/>
    </xf>
    <xf numFmtId="0" fontId="1" fillId="0" borderId="0" xfId="0" applyFont="1" applyAlignment="1">
      <alignment horizontal="left" vertical="center"/>
    </xf>
    <xf numFmtId="0" fontId="10" fillId="0" borderId="0" xfId="1" applyFont="1" applyAlignment="1" applyProtection="1">
      <alignment horizontal="center"/>
    </xf>
    <xf numFmtId="0" fontId="0" fillId="0" borderId="3" xfId="0" applyBorder="1" applyAlignment="1">
      <alignment horizontal="center" vertical="center"/>
    </xf>
    <xf numFmtId="0" fontId="0" fillId="0" borderId="10" xfId="0" applyBorder="1"/>
    <xf numFmtId="0" fontId="0" fillId="0" borderId="13" xfId="0" applyBorder="1"/>
    <xf numFmtId="0" fontId="0" fillId="0" borderId="0" xfId="0" applyFont="1" applyFill="1" applyBorder="1" applyAlignment="1">
      <alignment horizontal="center" vertical="center"/>
    </xf>
    <xf numFmtId="0" fontId="0" fillId="0" borderId="3" xfId="0" applyBorder="1"/>
    <xf numFmtId="0" fontId="1" fillId="0" borderId="0" xfId="0" applyFont="1" applyAlignment="1">
      <alignment vertical="center"/>
    </xf>
    <xf numFmtId="164" fontId="0" fillId="0" borderId="11" xfId="0" applyNumberFormat="1" applyBorder="1" applyAlignment="1">
      <alignment horizontal="right" vertical="center"/>
    </xf>
    <xf numFmtId="164" fontId="0" fillId="0" borderId="0" xfId="0" applyNumberFormat="1" applyBorder="1" applyAlignment="1">
      <alignment horizontal="righ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0" fillId="0" borderId="14" xfId="0" applyBorder="1" applyAlignment="1">
      <alignment horizontal="center" vertical="center"/>
    </xf>
    <xf numFmtId="0" fontId="0" fillId="0" borderId="3" xfId="0" applyBorder="1" applyAlignment="1">
      <alignment horizontal="center" vertical="center"/>
    </xf>
    <xf numFmtId="164" fontId="0" fillId="0" borderId="0" xfId="0" applyNumberFormat="1" applyAlignment="1">
      <alignment horizontal="right" vertical="center"/>
    </xf>
    <xf numFmtId="165" fontId="0" fillId="0" borderId="0" xfId="0" applyNumberFormat="1" applyBorder="1" applyAlignment="1">
      <alignment horizontal="right" vertical="center"/>
    </xf>
    <xf numFmtId="165" fontId="0" fillId="0" borderId="11" xfId="0" applyNumberFormat="1" applyBorder="1" applyAlignment="1">
      <alignment horizontal="right" vertical="center"/>
    </xf>
    <xf numFmtId="165" fontId="0" fillId="0" borderId="0" xfId="0" applyNumberFormat="1" applyBorder="1" applyAlignment="1">
      <alignment vertical="center"/>
    </xf>
  </cellXfs>
  <cellStyles count="5">
    <cellStyle name="Hyperlink" xfId="1" builtinId="8"/>
    <cellStyle name="Normal" xfId="0" builtinId="0"/>
    <cellStyle name="Normal 2" xfId="4" xr:uid="{C622C16C-34E8-47C5-B8E5-43F492BFA156}"/>
    <cellStyle name="Normal 2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creativecommons.org/licenses/by/3.0/nz/deed.en" TargetMode="External"/><Relationship Id="rId1" Type="http://schemas.openxmlformats.org/officeDocument/2006/relationships/hyperlink" Target="http://www.stats.govt.nz/"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creativecommons.org/licenses/by/3.0/nz/deed.en" TargetMode="External"/><Relationship Id="rId1" Type="http://schemas.openxmlformats.org/officeDocument/2006/relationships/hyperlink" Target="http://www.stats.govt.nz/"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creativecommons.org/licenses/by/3.0/nz/deed.en" TargetMode="External"/><Relationship Id="rId1" Type="http://schemas.openxmlformats.org/officeDocument/2006/relationships/hyperlink" Target="http://www.stats.govt.nz/"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creativecommons.org/licenses/by/3.0/nz/deed.en" TargetMode="External"/><Relationship Id="rId1" Type="http://schemas.openxmlformats.org/officeDocument/2006/relationships/hyperlink" Target="http://www.stats.govt.nz/"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creativecommons.org/licenses/by/3.0/nz/deed.en" TargetMode="External"/><Relationship Id="rId1" Type="http://schemas.openxmlformats.org/officeDocument/2006/relationships/hyperlink" Target="http://www.stats.govt.nz/" TargetMode="External"/></Relationships>
</file>

<file path=xl/drawings/_rels/drawing6.xml.rels><?xml version="1.0" encoding="UTF-8" standalone="yes"?>
<Relationships xmlns="http://schemas.openxmlformats.org/package/2006/relationships"><Relationship Id="rId2" Type="http://schemas.openxmlformats.org/officeDocument/2006/relationships/hyperlink" Target="http://creativecommons.org/licenses/by/3.0/nz/deed.en" TargetMode="External"/><Relationship Id="rId1" Type="http://schemas.openxmlformats.org/officeDocument/2006/relationships/hyperlink" Target="http://www.stats.govt.nz/" TargetMode="External"/></Relationships>
</file>

<file path=xl/drawings/drawing1.xml><?xml version="1.0" encoding="utf-8"?>
<xdr:wsDr xmlns:xdr="http://schemas.openxmlformats.org/drawingml/2006/spreadsheetDrawing" xmlns:a="http://schemas.openxmlformats.org/drawingml/2006/main">
  <xdr:twoCellAnchor>
    <xdr:from>
      <xdr:col>1</xdr:col>
      <xdr:colOff>4770120</xdr:colOff>
      <xdr:row>22</xdr:row>
      <xdr:rowOff>38100</xdr:rowOff>
    </xdr:from>
    <xdr:to>
      <xdr:col>1</xdr:col>
      <xdr:colOff>5692140</xdr:colOff>
      <xdr:row>23</xdr:row>
      <xdr:rowOff>160020</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189C79EE-FFB8-46D3-951E-4367B798B1E4}"/>
            </a:ext>
          </a:extLst>
        </xdr:cNvPr>
        <xdr:cNvSpPr>
          <a:spLocks noChangeArrowheads="1"/>
        </xdr:cNvSpPr>
      </xdr:nvSpPr>
      <xdr:spPr bwMode="auto">
        <a:xfrm>
          <a:off x="5313045" y="2162175"/>
          <a:ext cx="922020"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4" name="Rectangle 9">
          <a:hlinkClick xmlns:r="http://schemas.openxmlformats.org/officeDocument/2006/relationships" r:id="rId1"/>
          <a:extLst>
            <a:ext uri="{FF2B5EF4-FFF2-40B4-BE49-F238E27FC236}">
              <a16:creationId xmlns:a16="http://schemas.microsoft.com/office/drawing/2014/main" id="{4D6BDFB3-BAEC-4A23-9A4E-508701D9B776}"/>
            </a:ext>
          </a:extLst>
        </xdr:cNvPr>
        <xdr:cNvSpPr>
          <a:spLocks noChangeArrowheads="1"/>
        </xdr:cNvSpPr>
      </xdr:nvSpPr>
      <xdr:spPr bwMode="auto">
        <a:xfrm>
          <a:off x="558165" y="2457450"/>
          <a:ext cx="480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5" name="Rectangle 10">
          <a:hlinkClick xmlns:r="http://schemas.openxmlformats.org/officeDocument/2006/relationships" r:id="rId2"/>
          <a:extLst>
            <a:ext uri="{FF2B5EF4-FFF2-40B4-BE49-F238E27FC236}">
              <a16:creationId xmlns:a16="http://schemas.microsoft.com/office/drawing/2014/main" id="{A6C15E95-0CFE-4EEF-A367-8FFF7ADA8A9B}"/>
            </a:ext>
          </a:extLst>
        </xdr:cNvPr>
        <xdr:cNvSpPr>
          <a:spLocks noChangeArrowheads="1"/>
        </xdr:cNvSpPr>
      </xdr:nvSpPr>
      <xdr:spPr bwMode="auto">
        <a:xfrm>
          <a:off x="2165985" y="2457450"/>
          <a:ext cx="405384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6" name="Rectangle 8">
          <a:hlinkClick xmlns:r="http://schemas.openxmlformats.org/officeDocument/2006/relationships" r:id="rId1"/>
          <a:extLst>
            <a:ext uri="{FF2B5EF4-FFF2-40B4-BE49-F238E27FC236}">
              <a16:creationId xmlns:a16="http://schemas.microsoft.com/office/drawing/2014/main" id="{72C8C24A-F980-4BDA-90F3-90A2356B2DC5}"/>
            </a:ext>
          </a:extLst>
        </xdr:cNvPr>
        <xdr:cNvSpPr>
          <a:spLocks noChangeArrowheads="1"/>
        </xdr:cNvSpPr>
      </xdr:nvSpPr>
      <xdr:spPr bwMode="auto">
        <a:xfrm>
          <a:off x="5313045" y="2162175"/>
          <a:ext cx="922020"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7" name="Rectangle 9">
          <a:hlinkClick xmlns:r="http://schemas.openxmlformats.org/officeDocument/2006/relationships" r:id="rId1"/>
          <a:extLst>
            <a:ext uri="{FF2B5EF4-FFF2-40B4-BE49-F238E27FC236}">
              <a16:creationId xmlns:a16="http://schemas.microsoft.com/office/drawing/2014/main" id="{354427C7-12CC-42AD-A359-F73668EE75D8}"/>
            </a:ext>
          </a:extLst>
        </xdr:cNvPr>
        <xdr:cNvSpPr>
          <a:spLocks noChangeArrowheads="1"/>
        </xdr:cNvSpPr>
      </xdr:nvSpPr>
      <xdr:spPr bwMode="auto">
        <a:xfrm>
          <a:off x="558165" y="2457450"/>
          <a:ext cx="480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8" name="Rectangle 10">
          <a:hlinkClick xmlns:r="http://schemas.openxmlformats.org/officeDocument/2006/relationships" r:id="rId2"/>
          <a:extLst>
            <a:ext uri="{FF2B5EF4-FFF2-40B4-BE49-F238E27FC236}">
              <a16:creationId xmlns:a16="http://schemas.microsoft.com/office/drawing/2014/main" id="{C11EDC5F-E877-4CAE-9A70-E1B8C821E54D}"/>
            </a:ext>
          </a:extLst>
        </xdr:cNvPr>
        <xdr:cNvSpPr>
          <a:spLocks noChangeArrowheads="1"/>
        </xdr:cNvSpPr>
      </xdr:nvSpPr>
      <xdr:spPr bwMode="auto">
        <a:xfrm>
          <a:off x="2165985" y="2457450"/>
          <a:ext cx="405384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4F49A988-8A83-45CE-8665-F109BAD5BC4B}"/>
            </a:ext>
          </a:extLst>
        </xdr:cNvPr>
        <xdr:cNvSpPr>
          <a:spLocks noChangeArrowheads="1"/>
        </xdr:cNvSpPr>
      </xdr:nvSpPr>
      <xdr:spPr bwMode="auto">
        <a:xfrm>
          <a:off x="5313045" y="2162175"/>
          <a:ext cx="922020"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D6CE7D52-FB15-46F1-B1F5-FBBFBE88187B}"/>
            </a:ext>
          </a:extLst>
        </xdr:cNvPr>
        <xdr:cNvSpPr>
          <a:spLocks noChangeArrowheads="1"/>
        </xdr:cNvSpPr>
      </xdr:nvSpPr>
      <xdr:spPr bwMode="auto">
        <a:xfrm>
          <a:off x="558165" y="2457450"/>
          <a:ext cx="480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057A253E-F53E-44F4-A3BE-16661A3CAF9B}"/>
            </a:ext>
          </a:extLst>
        </xdr:cNvPr>
        <xdr:cNvSpPr>
          <a:spLocks noChangeArrowheads="1"/>
        </xdr:cNvSpPr>
      </xdr:nvSpPr>
      <xdr:spPr bwMode="auto">
        <a:xfrm>
          <a:off x="2165985" y="2457450"/>
          <a:ext cx="405384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12" name="Rectangle 8">
          <a:hlinkClick xmlns:r="http://schemas.openxmlformats.org/officeDocument/2006/relationships" r:id="rId1"/>
          <a:extLst>
            <a:ext uri="{FF2B5EF4-FFF2-40B4-BE49-F238E27FC236}">
              <a16:creationId xmlns:a16="http://schemas.microsoft.com/office/drawing/2014/main" id="{4E6E93C8-01A2-4278-B761-C21374718A01}"/>
            </a:ext>
          </a:extLst>
        </xdr:cNvPr>
        <xdr:cNvSpPr>
          <a:spLocks noChangeArrowheads="1"/>
        </xdr:cNvSpPr>
      </xdr:nvSpPr>
      <xdr:spPr bwMode="auto">
        <a:xfrm>
          <a:off x="5313045" y="2162175"/>
          <a:ext cx="922020"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13" name="Rectangle 9">
          <a:hlinkClick xmlns:r="http://schemas.openxmlformats.org/officeDocument/2006/relationships" r:id="rId1"/>
          <a:extLst>
            <a:ext uri="{FF2B5EF4-FFF2-40B4-BE49-F238E27FC236}">
              <a16:creationId xmlns:a16="http://schemas.microsoft.com/office/drawing/2014/main" id="{07AB98DD-337B-40CE-8A2F-3CDEAA8C2623}"/>
            </a:ext>
          </a:extLst>
        </xdr:cNvPr>
        <xdr:cNvSpPr>
          <a:spLocks noChangeArrowheads="1"/>
        </xdr:cNvSpPr>
      </xdr:nvSpPr>
      <xdr:spPr bwMode="auto">
        <a:xfrm>
          <a:off x="558165" y="2457450"/>
          <a:ext cx="480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14" name="Rectangle 10">
          <a:hlinkClick xmlns:r="http://schemas.openxmlformats.org/officeDocument/2006/relationships" r:id="rId2"/>
          <a:extLst>
            <a:ext uri="{FF2B5EF4-FFF2-40B4-BE49-F238E27FC236}">
              <a16:creationId xmlns:a16="http://schemas.microsoft.com/office/drawing/2014/main" id="{94DF5781-CBD4-431F-B1F1-5C74484EEE45}"/>
            </a:ext>
          </a:extLst>
        </xdr:cNvPr>
        <xdr:cNvSpPr>
          <a:spLocks noChangeArrowheads="1"/>
        </xdr:cNvSpPr>
      </xdr:nvSpPr>
      <xdr:spPr bwMode="auto">
        <a:xfrm>
          <a:off x="2165985" y="2457450"/>
          <a:ext cx="405384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15" name="Rectangle 8">
          <a:hlinkClick xmlns:r="http://schemas.openxmlformats.org/officeDocument/2006/relationships" r:id="rId1"/>
          <a:extLst>
            <a:ext uri="{FF2B5EF4-FFF2-40B4-BE49-F238E27FC236}">
              <a16:creationId xmlns:a16="http://schemas.microsoft.com/office/drawing/2014/main" id="{132BFDAF-B0A8-4760-B39D-AB08F2EE690C}"/>
            </a:ext>
          </a:extLst>
        </xdr:cNvPr>
        <xdr:cNvSpPr>
          <a:spLocks noChangeArrowheads="1"/>
        </xdr:cNvSpPr>
      </xdr:nvSpPr>
      <xdr:spPr bwMode="auto">
        <a:xfrm>
          <a:off x="5313045" y="2162175"/>
          <a:ext cx="922020"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16" name="Rectangle 9">
          <a:hlinkClick xmlns:r="http://schemas.openxmlformats.org/officeDocument/2006/relationships" r:id="rId1"/>
          <a:extLst>
            <a:ext uri="{FF2B5EF4-FFF2-40B4-BE49-F238E27FC236}">
              <a16:creationId xmlns:a16="http://schemas.microsoft.com/office/drawing/2014/main" id="{2A950B18-1010-4AEC-A0B6-2BFA8146937F}"/>
            </a:ext>
          </a:extLst>
        </xdr:cNvPr>
        <xdr:cNvSpPr>
          <a:spLocks noChangeArrowheads="1"/>
        </xdr:cNvSpPr>
      </xdr:nvSpPr>
      <xdr:spPr bwMode="auto">
        <a:xfrm>
          <a:off x="558165" y="2457450"/>
          <a:ext cx="480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17" name="Rectangle 10">
          <a:hlinkClick xmlns:r="http://schemas.openxmlformats.org/officeDocument/2006/relationships" r:id="rId2"/>
          <a:extLst>
            <a:ext uri="{FF2B5EF4-FFF2-40B4-BE49-F238E27FC236}">
              <a16:creationId xmlns:a16="http://schemas.microsoft.com/office/drawing/2014/main" id="{D697F7D5-FA36-42D7-9080-34F7049CA911}"/>
            </a:ext>
          </a:extLst>
        </xdr:cNvPr>
        <xdr:cNvSpPr>
          <a:spLocks noChangeArrowheads="1"/>
        </xdr:cNvSpPr>
      </xdr:nvSpPr>
      <xdr:spPr bwMode="auto">
        <a:xfrm>
          <a:off x="2165985" y="2457450"/>
          <a:ext cx="405384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18" name="Rectangle 8">
          <a:hlinkClick xmlns:r="http://schemas.openxmlformats.org/officeDocument/2006/relationships" r:id="rId1"/>
          <a:extLst>
            <a:ext uri="{FF2B5EF4-FFF2-40B4-BE49-F238E27FC236}">
              <a16:creationId xmlns:a16="http://schemas.microsoft.com/office/drawing/2014/main" id="{FC7E6653-2F79-4537-AC95-4610699E278F}"/>
            </a:ext>
          </a:extLst>
        </xdr:cNvPr>
        <xdr:cNvSpPr>
          <a:spLocks noChangeArrowheads="1"/>
        </xdr:cNvSpPr>
      </xdr:nvSpPr>
      <xdr:spPr bwMode="auto">
        <a:xfrm>
          <a:off x="5313045" y="2162175"/>
          <a:ext cx="922020"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19" name="Rectangle 9">
          <a:extLst>
            <a:ext uri="{FF2B5EF4-FFF2-40B4-BE49-F238E27FC236}">
              <a16:creationId xmlns:a16="http://schemas.microsoft.com/office/drawing/2014/main" id="{B4A9CE8C-5503-4390-B6B8-B53FAE8F8B3F}"/>
            </a:ext>
          </a:extLst>
        </xdr:cNvPr>
        <xdr:cNvSpPr>
          <a:spLocks noChangeArrowheads="1"/>
        </xdr:cNvSpPr>
      </xdr:nvSpPr>
      <xdr:spPr bwMode="auto">
        <a:xfrm>
          <a:off x="558165" y="2457450"/>
          <a:ext cx="480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20" name="Rectangle 10">
          <a:hlinkClick xmlns:r="http://schemas.openxmlformats.org/officeDocument/2006/relationships" r:id="rId2"/>
          <a:extLst>
            <a:ext uri="{FF2B5EF4-FFF2-40B4-BE49-F238E27FC236}">
              <a16:creationId xmlns:a16="http://schemas.microsoft.com/office/drawing/2014/main" id="{5C6D1A31-F81C-4E83-9260-BDCB1CE72A1D}"/>
            </a:ext>
          </a:extLst>
        </xdr:cNvPr>
        <xdr:cNvSpPr>
          <a:spLocks noChangeArrowheads="1"/>
        </xdr:cNvSpPr>
      </xdr:nvSpPr>
      <xdr:spPr bwMode="auto">
        <a:xfrm>
          <a:off x="2165985" y="2457450"/>
          <a:ext cx="405384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1031" name="Rectangle 5">
          <a:hlinkClick xmlns:r="http://schemas.openxmlformats.org/officeDocument/2006/relationships" r:id="rId1"/>
          <a:extLst>
            <a:ext uri="{FF2B5EF4-FFF2-40B4-BE49-F238E27FC236}">
              <a16:creationId xmlns:a16="http://schemas.microsoft.com/office/drawing/2014/main" id="{0AEF997C-4007-F0FE-7454-CE6E0A31B416}"/>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1030" name="Rectangle 4">
          <a:hlinkClick xmlns:r="http://schemas.openxmlformats.org/officeDocument/2006/relationships" r:id="rId1"/>
          <a:extLst>
            <a:ext uri="{FF2B5EF4-FFF2-40B4-BE49-F238E27FC236}">
              <a16:creationId xmlns:a16="http://schemas.microsoft.com/office/drawing/2014/main" id="{536A9EBF-0729-6F67-68F8-B1330B5450E7}"/>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1029" name="Rectangle 3">
          <a:hlinkClick xmlns:r="http://schemas.openxmlformats.org/officeDocument/2006/relationships" r:id="rId1"/>
          <a:extLst>
            <a:ext uri="{FF2B5EF4-FFF2-40B4-BE49-F238E27FC236}">
              <a16:creationId xmlns:a16="http://schemas.microsoft.com/office/drawing/2014/main" id="{2A13CDEE-C3F8-89F4-D72F-BF853449AECC}"/>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1028" name="Rectangle 2">
          <a:hlinkClick xmlns:r="http://schemas.openxmlformats.org/officeDocument/2006/relationships" r:id="rId1"/>
          <a:extLst>
            <a:ext uri="{FF2B5EF4-FFF2-40B4-BE49-F238E27FC236}">
              <a16:creationId xmlns:a16="http://schemas.microsoft.com/office/drawing/2014/main" id="{CCDC30FB-09F0-4E31-135B-F487D0A02D1F}"/>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1027" name="Rectangle 1">
          <a:hlinkClick xmlns:r="http://schemas.openxmlformats.org/officeDocument/2006/relationships" r:id="rId1"/>
          <a:extLst>
            <a:ext uri="{FF2B5EF4-FFF2-40B4-BE49-F238E27FC236}">
              <a16:creationId xmlns:a16="http://schemas.microsoft.com/office/drawing/2014/main" id="{9C948D38-AE81-85B2-5BA0-FAA8499494C7}"/>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2" name="Rectangle 5">
          <a:hlinkClick xmlns:r="http://schemas.openxmlformats.org/officeDocument/2006/relationships" r:id="rId1"/>
          <a:extLst>
            <a:ext uri="{FF2B5EF4-FFF2-40B4-BE49-F238E27FC236}">
              <a16:creationId xmlns:a16="http://schemas.microsoft.com/office/drawing/2014/main" id="{63DD0DB3-A0F8-0D46-2944-FE0B7B1C26A0}"/>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21" name="Rectangle 4">
          <a:hlinkClick xmlns:r="http://schemas.openxmlformats.org/officeDocument/2006/relationships" r:id="rId1"/>
          <a:extLst>
            <a:ext uri="{FF2B5EF4-FFF2-40B4-BE49-F238E27FC236}">
              <a16:creationId xmlns:a16="http://schemas.microsoft.com/office/drawing/2014/main" id="{3ADC86D9-91F9-2A37-75B2-412641617146}"/>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22" name="Rectangle 3">
          <a:hlinkClick xmlns:r="http://schemas.openxmlformats.org/officeDocument/2006/relationships" r:id="rId1"/>
          <a:extLst>
            <a:ext uri="{FF2B5EF4-FFF2-40B4-BE49-F238E27FC236}">
              <a16:creationId xmlns:a16="http://schemas.microsoft.com/office/drawing/2014/main" id="{4C85DD3C-E258-7387-7E2F-E018F658C7B2}"/>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1026" name="Rectangle 2">
          <a:hlinkClick xmlns:r="http://schemas.openxmlformats.org/officeDocument/2006/relationships" r:id="rId1"/>
          <a:extLst>
            <a:ext uri="{FF2B5EF4-FFF2-40B4-BE49-F238E27FC236}">
              <a16:creationId xmlns:a16="http://schemas.microsoft.com/office/drawing/2014/main" id="{1378D491-23E6-4EBE-DC71-3A05DF5A7BFB}"/>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1025" name="Rectangle 1">
          <a:hlinkClick xmlns:r="http://schemas.openxmlformats.org/officeDocument/2006/relationships" r:id="rId1"/>
          <a:extLst>
            <a:ext uri="{FF2B5EF4-FFF2-40B4-BE49-F238E27FC236}">
              <a16:creationId xmlns:a16="http://schemas.microsoft.com/office/drawing/2014/main" id="{1704BF08-7022-F965-27D9-BE80EF0419F3}"/>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4770120</xdr:colOff>
      <xdr:row>34</xdr:row>
      <xdr:rowOff>38100</xdr:rowOff>
    </xdr:from>
    <xdr:to>
      <xdr:col>1</xdr:col>
      <xdr:colOff>5692140</xdr:colOff>
      <xdr:row>35</xdr:row>
      <xdr:rowOff>160020</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BB92E2A3-34F7-4BFC-91F5-2B6859A4C2D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 name="Rectangle 9">
          <a:hlinkClick xmlns:r="http://schemas.openxmlformats.org/officeDocument/2006/relationships" r:id="rId1"/>
          <a:extLst>
            <a:ext uri="{FF2B5EF4-FFF2-40B4-BE49-F238E27FC236}">
              <a16:creationId xmlns:a16="http://schemas.microsoft.com/office/drawing/2014/main" id="{557D8EE1-167C-474E-A86D-07F80D71C0D0}"/>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4" name="Rectangle 10">
          <a:hlinkClick xmlns:r="http://schemas.openxmlformats.org/officeDocument/2006/relationships" r:id="rId2"/>
          <a:extLst>
            <a:ext uri="{FF2B5EF4-FFF2-40B4-BE49-F238E27FC236}">
              <a16:creationId xmlns:a16="http://schemas.microsoft.com/office/drawing/2014/main" id="{B8D0DE66-6C8A-423C-88AE-37F4557EB239}"/>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5" name="Rectangle 8">
          <a:hlinkClick xmlns:r="http://schemas.openxmlformats.org/officeDocument/2006/relationships" r:id="rId1"/>
          <a:extLst>
            <a:ext uri="{FF2B5EF4-FFF2-40B4-BE49-F238E27FC236}">
              <a16:creationId xmlns:a16="http://schemas.microsoft.com/office/drawing/2014/main" id="{EF99799A-6AE2-41FC-BA23-8935C9B67A6C}"/>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6" name="Rectangle 9">
          <a:hlinkClick xmlns:r="http://schemas.openxmlformats.org/officeDocument/2006/relationships" r:id="rId1"/>
          <a:extLst>
            <a:ext uri="{FF2B5EF4-FFF2-40B4-BE49-F238E27FC236}">
              <a16:creationId xmlns:a16="http://schemas.microsoft.com/office/drawing/2014/main" id="{CA743DF1-B3EC-4549-AF1D-F69F14DB742F}"/>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7" name="Rectangle 10">
          <a:hlinkClick xmlns:r="http://schemas.openxmlformats.org/officeDocument/2006/relationships" r:id="rId2"/>
          <a:extLst>
            <a:ext uri="{FF2B5EF4-FFF2-40B4-BE49-F238E27FC236}">
              <a16:creationId xmlns:a16="http://schemas.microsoft.com/office/drawing/2014/main" id="{3BDC1D56-0B54-4A24-96F1-8ABD14891B74}"/>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F45F7916-F937-4853-9358-D8C17D85EF43}"/>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78C0B2E6-0DB6-4150-B293-3C475734D59B}"/>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AC2C7A5-A1F9-409D-897D-5FFA017C9790}"/>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3A7FFC3D-DB78-4F40-907A-E882CD4E41A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0BB7033C-8346-40A3-B2E6-C47757D4B2EF}"/>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3" name="Rectangle 10">
          <a:hlinkClick xmlns:r="http://schemas.openxmlformats.org/officeDocument/2006/relationships" r:id="rId2"/>
          <a:extLst>
            <a:ext uri="{FF2B5EF4-FFF2-40B4-BE49-F238E27FC236}">
              <a16:creationId xmlns:a16="http://schemas.microsoft.com/office/drawing/2014/main" id="{7243B136-E216-445B-B0F3-EE62DE725425}"/>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4" name="Rectangle 8">
          <a:hlinkClick xmlns:r="http://schemas.openxmlformats.org/officeDocument/2006/relationships" r:id="rId1"/>
          <a:extLst>
            <a:ext uri="{FF2B5EF4-FFF2-40B4-BE49-F238E27FC236}">
              <a16:creationId xmlns:a16="http://schemas.microsoft.com/office/drawing/2014/main" id="{B9D53F39-9AD4-4473-B9BE-A99434937F69}"/>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5" name="Rectangle 9">
          <a:hlinkClick xmlns:r="http://schemas.openxmlformats.org/officeDocument/2006/relationships" r:id="rId1"/>
          <a:extLst>
            <a:ext uri="{FF2B5EF4-FFF2-40B4-BE49-F238E27FC236}">
              <a16:creationId xmlns:a16="http://schemas.microsoft.com/office/drawing/2014/main" id="{68DBCC99-F826-4576-938E-361F140F1ABA}"/>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6" name="Rectangle 10">
          <a:hlinkClick xmlns:r="http://schemas.openxmlformats.org/officeDocument/2006/relationships" r:id="rId2"/>
          <a:extLst>
            <a:ext uri="{FF2B5EF4-FFF2-40B4-BE49-F238E27FC236}">
              <a16:creationId xmlns:a16="http://schemas.microsoft.com/office/drawing/2014/main" id="{188A3980-BA46-4EC5-8649-9DF5E093DA59}"/>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7" name="Rectangle 8">
          <a:hlinkClick xmlns:r="http://schemas.openxmlformats.org/officeDocument/2006/relationships" r:id="rId1"/>
          <a:extLst>
            <a:ext uri="{FF2B5EF4-FFF2-40B4-BE49-F238E27FC236}">
              <a16:creationId xmlns:a16="http://schemas.microsoft.com/office/drawing/2014/main" id="{10B36442-20CD-4EE0-BA1A-819295E09B3B}"/>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8" name="Rectangle 9">
          <a:hlinkClick xmlns:r="http://schemas.openxmlformats.org/officeDocument/2006/relationships" r:id="rId1"/>
          <a:extLst>
            <a:ext uri="{FF2B5EF4-FFF2-40B4-BE49-F238E27FC236}">
              <a16:creationId xmlns:a16="http://schemas.microsoft.com/office/drawing/2014/main" id="{66657E35-840D-488A-ACFC-17A679584BCD}"/>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9" name="Rectangle 10">
          <a:hlinkClick xmlns:r="http://schemas.openxmlformats.org/officeDocument/2006/relationships" r:id="rId2"/>
          <a:extLst>
            <a:ext uri="{FF2B5EF4-FFF2-40B4-BE49-F238E27FC236}">
              <a16:creationId xmlns:a16="http://schemas.microsoft.com/office/drawing/2014/main" id="{CF4754C1-A086-46B2-904C-87ECAB007FF3}"/>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0" name="Rectangle 8">
          <a:hlinkClick xmlns:r="http://schemas.openxmlformats.org/officeDocument/2006/relationships" r:id="rId1"/>
          <a:extLst>
            <a:ext uri="{FF2B5EF4-FFF2-40B4-BE49-F238E27FC236}">
              <a16:creationId xmlns:a16="http://schemas.microsoft.com/office/drawing/2014/main" id="{6F7C4AA3-83F0-4198-A9E9-8D28AFA5E31B}"/>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1" name="Rectangle 9">
          <a:hlinkClick xmlns:r="http://schemas.openxmlformats.org/officeDocument/2006/relationships" r:id="rId1"/>
          <a:extLst>
            <a:ext uri="{FF2B5EF4-FFF2-40B4-BE49-F238E27FC236}">
              <a16:creationId xmlns:a16="http://schemas.microsoft.com/office/drawing/2014/main" id="{D2747EB6-8922-4952-B15B-501D6128C716}"/>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2" name="Rectangle 8">
          <a:hlinkClick xmlns:r="http://schemas.openxmlformats.org/officeDocument/2006/relationships" r:id="rId1"/>
          <a:extLst>
            <a:ext uri="{FF2B5EF4-FFF2-40B4-BE49-F238E27FC236}">
              <a16:creationId xmlns:a16="http://schemas.microsoft.com/office/drawing/2014/main" id="{EEF07A17-66F7-4293-A68B-C9E321AB588A}"/>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3" name="Rectangle 9">
          <a:hlinkClick xmlns:r="http://schemas.openxmlformats.org/officeDocument/2006/relationships" r:id="rId1"/>
          <a:extLst>
            <a:ext uri="{FF2B5EF4-FFF2-40B4-BE49-F238E27FC236}">
              <a16:creationId xmlns:a16="http://schemas.microsoft.com/office/drawing/2014/main" id="{9403E63A-A9CB-4BB7-9898-43BDC0D0A552}"/>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4" name="Rectangle 23">
          <a:hlinkClick xmlns:r="http://schemas.openxmlformats.org/officeDocument/2006/relationships" r:id="rId1"/>
          <a:extLst>
            <a:ext uri="{FF2B5EF4-FFF2-40B4-BE49-F238E27FC236}">
              <a16:creationId xmlns:a16="http://schemas.microsoft.com/office/drawing/2014/main" id="{8B6C4864-4D18-43C8-9B48-0876CAE807A3}"/>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5" name="Rectangle 24">
          <a:hlinkClick xmlns:r="http://schemas.openxmlformats.org/officeDocument/2006/relationships" r:id="rId1"/>
          <a:extLst>
            <a:ext uri="{FF2B5EF4-FFF2-40B4-BE49-F238E27FC236}">
              <a16:creationId xmlns:a16="http://schemas.microsoft.com/office/drawing/2014/main" id="{CC81B5EF-12D1-49BC-A354-D746E8F49CA5}"/>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6" name="Rectangle 8">
          <a:hlinkClick xmlns:r="http://schemas.openxmlformats.org/officeDocument/2006/relationships" r:id="rId1"/>
          <a:extLst>
            <a:ext uri="{FF2B5EF4-FFF2-40B4-BE49-F238E27FC236}">
              <a16:creationId xmlns:a16="http://schemas.microsoft.com/office/drawing/2014/main" id="{3A72EF3D-561D-453B-A289-442E08410DB2}"/>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7" name="Rectangle 9">
          <a:hlinkClick xmlns:r="http://schemas.openxmlformats.org/officeDocument/2006/relationships" r:id="rId1"/>
          <a:extLst>
            <a:ext uri="{FF2B5EF4-FFF2-40B4-BE49-F238E27FC236}">
              <a16:creationId xmlns:a16="http://schemas.microsoft.com/office/drawing/2014/main" id="{912B391A-A6F0-43FF-B77B-A11D18534121}"/>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8" name="Rectangle 8">
          <a:hlinkClick xmlns:r="http://schemas.openxmlformats.org/officeDocument/2006/relationships" r:id="rId1"/>
          <a:extLst>
            <a:ext uri="{FF2B5EF4-FFF2-40B4-BE49-F238E27FC236}">
              <a16:creationId xmlns:a16="http://schemas.microsoft.com/office/drawing/2014/main" id="{469A9DA1-6719-4024-B7A9-236B446FE126}"/>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9" name="Rectangle 9">
          <a:hlinkClick xmlns:r="http://schemas.openxmlformats.org/officeDocument/2006/relationships" r:id="rId1"/>
          <a:extLst>
            <a:ext uri="{FF2B5EF4-FFF2-40B4-BE49-F238E27FC236}">
              <a16:creationId xmlns:a16="http://schemas.microsoft.com/office/drawing/2014/main" id="{86413099-2460-4C9C-8D67-F872376F8AE9}"/>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30" name="Rectangle 8">
          <a:hlinkClick xmlns:r="http://schemas.openxmlformats.org/officeDocument/2006/relationships" r:id="rId1"/>
          <a:extLst>
            <a:ext uri="{FF2B5EF4-FFF2-40B4-BE49-F238E27FC236}">
              <a16:creationId xmlns:a16="http://schemas.microsoft.com/office/drawing/2014/main" id="{6DC8A898-3D2A-46A8-9119-7388415F4CD8}"/>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1" name="Rectangle 9">
          <a:hlinkClick xmlns:r="http://schemas.openxmlformats.org/officeDocument/2006/relationships" r:id="rId1"/>
          <a:extLst>
            <a:ext uri="{FF2B5EF4-FFF2-40B4-BE49-F238E27FC236}">
              <a16:creationId xmlns:a16="http://schemas.microsoft.com/office/drawing/2014/main" id="{E17E5908-4BDD-403A-9B7F-82DFBA02F84E}"/>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2053" name="Rectangle 5">
          <a:hlinkClick xmlns:r="http://schemas.openxmlformats.org/officeDocument/2006/relationships" r:id="rId1"/>
          <a:extLst>
            <a:ext uri="{FF2B5EF4-FFF2-40B4-BE49-F238E27FC236}">
              <a16:creationId xmlns:a16="http://schemas.microsoft.com/office/drawing/2014/main" id="{CB497A2D-488E-E152-741B-AC4286F22965}"/>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2052" name="Rectangle 4">
          <a:hlinkClick xmlns:r="http://schemas.openxmlformats.org/officeDocument/2006/relationships" r:id="rId1"/>
          <a:extLst>
            <a:ext uri="{FF2B5EF4-FFF2-40B4-BE49-F238E27FC236}">
              <a16:creationId xmlns:a16="http://schemas.microsoft.com/office/drawing/2014/main" id="{BF5811AC-7ECB-1111-1D7B-557CF4398A8B}"/>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2051" name="Rectangle 3">
          <a:hlinkClick xmlns:r="http://schemas.openxmlformats.org/officeDocument/2006/relationships" r:id="rId1"/>
          <a:extLst>
            <a:ext uri="{FF2B5EF4-FFF2-40B4-BE49-F238E27FC236}">
              <a16:creationId xmlns:a16="http://schemas.microsoft.com/office/drawing/2014/main" id="{D0A5D293-8D71-A36D-9188-9395D1324962}"/>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2050" name="Rectangle 2">
          <a:hlinkClick xmlns:r="http://schemas.openxmlformats.org/officeDocument/2006/relationships" r:id="rId1"/>
          <a:extLst>
            <a:ext uri="{FF2B5EF4-FFF2-40B4-BE49-F238E27FC236}">
              <a16:creationId xmlns:a16="http://schemas.microsoft.com/office/drawing/2014/main" id="{714A156D-E36F-E6A7-0EAE-9E711C7EAB05}"/>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2049" name="Rectangle 1">
          <a:hlinkClick xmlns:r="http://schemas.openxmlformats.org/officeDocument/2006/relationships" r:id="rId1"/>
          <a:extLst>
            <a:ext uri="{FF2B5EF4-FFF2-40B4-BE49-F238E27FC236}">
              <a16:creationId xmlns:a16="http://schemas.microsoft.com/office/drawing/2014/main" id="{8DFC818E-75CA-D2C5-EE98-0880CE2F25D7}"/>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2" name="Rectangle 5">
          <a:hlinkClick xmlns:r="http://schemas.openxmlformats.org/officeDocument/2006/relationships" r:id="rId1"/>
          <a:extLst>
            <a:ext uri="{FF2B5EF4-FFF2-40B4-BE49-F238E27FC236}">
              <a16:creationId xmlns:a16="http://schemas.microsoft.com/office/drawing/2014/main" id="{DB2F6F83-685A-BA9A-CEEF-390C457BF355}"/>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3" name="Rectangle 4">
          <a:hlinkClick xmlns:r="http://schemas.openxmlformats.org/officeDocument/2006/relationships" r:id="rId1"/>
          <a:extLst>
            <a:ext uri="{FF2B5EF4-FFF2-40B4-BE49-F238E27FC236}">
              <a16:creationId xmlns:a16="http://schemas.microsoft.com/office/drawing/2014/main" id="{B5B2C804-7B34-93F3-6A2F-A3425CD1A05E}"/>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4" name="Rectangle 3">
          <a:hlinkClick xmlns:r="http://schemas.openxmlformats.org/officeDocument/2006/relationships" r:id="rId1"/>
          <a:extLst>
            <a:ext uri="{FF2B5EF4-FFF2-40B4-BE49-F238E27FC236}">
              <a16:creationId xmlns:a16="http://schemas.microsoft.com/office/drawing/2014/main" id="{1304B5F9-C5EC-826C-2E3B-B9253273D7A2}"/>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5" name="Rectangle 2">
          <a:hlinkClick xmlns:r="http://schemas.openxmlformats.org/officeDocument/2006/relationships" r:id="rId1"/>
          <a:extLst>
            <a:ext uri="{FF2B5EF4-FFF2-40B4-BE49-F238E27FC236}">
              <a16:creationId xmlns:a16="http://schemas.microsoft.com/office/drawing/2014/main" id="{9D3DAB9E-4DA5-D906-2FFF-C66249564874}"/>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6" name="Rectangle 1">
          <a:hlinkClick xmlns:r="http://schemas.openxmlformats.org/officeDocument/2006/relationships" r:id="rId1"/>
          <a:extLst>
            <a:ext uri="{FF2B5EF4-FFF2-40B4-BE49-F238E27FC236}">
              <a16:creationId xmlns:a16="http://schemas.microsoft.com/office/drawing/2014/main" id="{CBA118ED-2067-A8A4-495C-594ACF9E7732}"/>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4770120</xdr:colOff>
      <xdr:row>34</xdr:row>
      <xdr:rowOff>38100</xdr:rowOff>
    </xdr:from>
    <xdr:to>
      <xdr:col>1</xdr:col>
      <xdr:colOff>5692140</xdr:colOff>
      <xdr:row>35</xdr:row>
      <xdr:rowOff>160020</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48333F35-8E32-4704-BA98-1F66BA1AA2D4}"/>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 name="Rectangle 9">
          <a:hlinkClick xmlns:r="http://schemas.openxmlformats.org/officeDocument/2006/relationships" r:id="rId1"/>
          <a:extLst>
            <a:ext uri="{FF2B5EF4-FFF2-40B4-BE49-F238E27FC236}">
              <a16:creationId xmlns:a16="http://schemas.microsoft.com/office/drawing/2014/main" id="{3E467182-9959-4552-9E3D-1B675AE45822}"/>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4" name="Rectangle 10">
          <a:hlinkClick xmlns:r="http://schemas.openxmlformats.org/officeDocument/2006/relationships" r:id="rId2"/>
          <a:extLst>
            <a:ext uri="{FF2B5EF4-FFF2-40B4-BE49-F238E27FC236}">
              <a16:creationId xmlns:a16="http://schemas.microsoft.com/office/drawing/2014/main" id="{A06AD579-7AA9-426D-AC0D-4F16C9288E97}"/>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5" name="Rectangle 8">
          <a:hlinkClick xmlns:r="http://schemas.openxmlformats.org/officeDocument/2006/relationships" r:id="rId1"/>
          <a:extLst>
            <a:ext uri="{FF2B5EF4-FFF2-40B4-BE49-F238E27FC236}">
              <a16:creationId xmlns:a16="http://schemas.microsoft.com/office/drawing/2014/main" id="{7F3F2554-76C8-499A-BF29-F7971E382483}"/>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6" name="Rectangle 9">
          <a:hlinkClick xmlns:r="http://schemas.openxmlformats.org/officeDocument/2006/relationships" r:id="rId1"/>
          <a:extLst>
            <a:ext uri="{FF2B5EF4-FFF2-40B4-BE49-F238E27FC236}">
              <a16:creationId xmlns:a16="http://schemas.microsoft.com/office/drawing/2014/main" id="{D93060C9-AF40-4426-815F-BF03DAC364B3}"/>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7" name="Rectangle 10">
          <a:hlinkClick xmlns:r="http://schemas.openxmlformats.org/officeDocument/2006/relationships" r:id="rId2"/>
          <a:extLst>
            <a:ext uri="{FF2B5EF4-FFF2-40B4-BE49-F238E27FC236}">
              <a16:creationId xmlns:a16="http://schemas.microsoft.com/office/drawing/2014/main" id="{A0F1F9C0-F9B2-4713-80D5-4288C2436611}"/>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32C5636F-ADAA-44B0-A18C-8A757FE0F3A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AEBBE744-D776-470B-980E-33E9ABF477E6}"/>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6299E8C5-600D-4F34-81F3-7CB4B2AE6142}"/>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B962220E-1CCD-45D3-8816-FFE0B7D7BB4A}"/>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CBBAF973-A9A4-4AD7-8CA1-3062B6C18F5C}"/>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3" name="Rectangle 10">
          <a:hlinkClick xmlns:r="http://schemas.openxmlformats.org/officeDocument/2006/relationships" r:id="rId2"/>
          <a:extLst>
            <a:ext uri="{FF2B5EF4-FFF2-40B4-BE49-F238E27FC236}">
              <a16:creationId xmlns:a16="http://schemas.microsoft.com/office/drawing/2014/main" id="{97329B1C-242D-40A5-BB51-3D10B2CC326F}"/>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4" name="Rectangle 8">
          <a:hlinkClick xmlns:r="http://schemas.openxmlformats.org/officeDocument/2006/relationships" r:id="rId1"/>
          <a:extLst>
            <a:ext uri="{FF2B5EF4-FFF2-40B4-BE49-F238E27FC236}">
              <a16:creationId xmlns:a16="http://schemas.microsoft.com/office/drawing/2014/main" id="{9F477A56-7EEA-4EDB-B28F-D1EFB3B5B28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5" name="Rectangle 9">
          <a:hlinkClick xmlns:r="http://schemas.openxmlformats.org/officeDocument/2006/relationships" r:id="rId1"/>
          <a:extLst>
            <a:ext uri="{FF2B5EF4-FFF2-40B4-BE49-F238E27FC236}">
              <a16:creationId xmlns:a16="http://schemas.microsoft.com/office/drawing/2014/main" id="{4463537F-9AF5-43CD-88AB-E93B9FDCE4C9}"/>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6" name="Rectangle 10">
          <a:hlinkClick xmlns:r="http://schemas.openxmlformats.org/officeDocument/2006/relationships" r:id="rId2"/>
          <a:extLst>
            <a:ext uri="{FF2B5EF4-FFF2-40B4-BE49-F238E27FC236}">
              <a16:creationId xmlns:a16="http://schemas.microsoft.com/office/drawing/2014/main" id="{BBEBF453-AF1D-4122-A63C-58F2DC138CF7}"/>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7" name="Rectangle 8">
          <a:hlinkClick xmlns:r="http://schemas.openxmlformats.org/officeDocument/2006/relationships" r:id="rId1"/>
          <a:extLst>
            <a:ext uri="{FF2B5EF4-FFF2-40B4-BE49-F238E27FC236}">
              <a16:creationId xmlns:a16="http://schemas.microsoft.com/office/drawing/2014/main" id="{A143735B-3E9E-43FB-8D79-03252EAFC1F8}"/>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8" name="Rectangle 9">
          <a:hlinkClick xmlns:r="http://schemas.openxmlformats.org/officeDocument/2006/relationships" r:id="rId1"/>
          <a:extLst>
            <a:ext uri="{FF2B5EF4-FFF2-40B4-BE49-F238E27FC236}">
              <a16:creationId xmlns:a16="http://schemas.microsoft.com/office/drawing/2014/main" id="{F03F5AD4-8832-40D5-BE94-C85E270AF93E}"/>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9" name="Rectangle 10">
          <a:hlinkClick xmlns:r="http://schemas.openxmlformats.org/officeDocument/2006/relationships" r:id="rId2"/>
          <a:extLst>
            <a:ext uri="{FF2B5EF4-FFF2-40B4-BE49-F238E27FC236}">
              <a16:creationId xmlns:a16="http://schemas.microsoft.com/office/drawing/2014/main" id="{0410D8CB-B94F-40B1-A34D-F46F2704D47A}"/>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0" name="Rectangle 8">
          <a:hlinkClick xmlns:r="http://schemas.openxmlformats.org/officeDocument/2006/relationships" r:id="rId1"/>
          <a:extLst>
            <a:ext uri="{FF2B5EF4-FFF2-40B4-BE49-F238E27FC236}">
              <a16:creationId xmlns:a16="http://schemas.microsoft.com/office/drawing/2014/main" id="{D1234D8E-BAAC-47ED-9F11-357C829EE78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1" name="Rectangle 9">
          <a:hlinkClick xmlns:r="http://schemas.openxmlformats.org/officeDocument/2006/relationships" r:id="rId1"/>
          <a:extLst>
            <a:ext uri="{FF2B5EF4-FFF2-40B4-BE49-F238E27FC236}">
              <a16:creationId xmlns:a16="http://schemas.microsoft.com/office/drawing/2014/main" id="{8CDCBE3E-D1E6-4319-A2B2-E616755DBEFE}"/>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2" name="Rectangle 8">
          <a:hlinkClick xmlns:r="http://schemas.openxmlformats.org/officeDocument/2006/relationships" r:id="rId1"/>
          <a:extLst>
            <a:ext uri="{FF2B5EF4-FFF2-40B4-BE49-F238E27FC236}">
              <a16:creationId xmlns:a16="http://schemas.microsoft.com/office/drawing/2014/main" id="{EBC72D2A-B222-4C0E-8677-975D62DB0DF5}"/>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3" name="Rectangle 9">
          <a:hlinkClick xmlns:r="http://schemas.openxmlformats.org/officeDocument/2006/relationships" r:id="rId1"/>
          <a:extLst>
            <a:ext uri="{FF2B5EF4-FFF2-40B4-BE49-F238E27FC236}">
              <a16:creationId xmlns:a16="http://schemas.microsoft.com/office/drawing/2014/main" id="{88A4429B-0F55-4ABB-84ED-CBB613F3CA49}"/>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4" name="Rectangle 23">
          <a:hlinkClick xmlns:r="http://schemas.openxmlformats.org/officeDocument/2006/relationships" r:id="rId1"/>
          <a:extLst>
            <a:ext uri="{FF2B5EF4-FFF2-40B4-BE49-F238E27FC236}">
              <a16:creationId xmlns:a16="http://schemas.microsoft.com/office/drawing/2014/main" id="{A2DEEF53-75B7-4EBE-A393-D48E078A20BC}"/>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5" name="Rectangle 24">
          <a:hlinkClick xmlns:r="http://schemas.openxmlformats.org/officeDocument/2006/relationships" r:id="rId1"/>
          <a:extLst>
            <a:ext uri="{FF2B5EF4-FFF2-40B4-BE49-F238E27FC236}">
              <a16:creationId xmlns:a16="http://schemas.microsoft.com/office/drawing/2014/main" id="{31C75311-40BC-4D61-A3B4-F86B1A4C211B}"/>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6" name="Rectangle 8">
          <a:hlinkClick xmlns:r="http://schemas.openxmlformats.org/officeDocument/2006/relationships" r:id="rId1"/>
          <a:extLst>
            <a:ext uri="{FF2B5EF4-FFF2-40B4-BE49-F238E27FC236}">
              <a16:creationId xmlns:a16="http://schemas.microsoft.com/office/drawing/2014/main" id="{75179C5C-0148-45B0-B712-76C89C8DC153}"/>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7" name="Rectangle 9">
          <a:hlinkClick xmlns:r="http://schemas.openxmlformats.org/officeDocument/2006/relationships" r:id="rId1"/>
          <a:extLst>
            <a:ext uri="{FF2B5EF4-FFF2-40B4-BE49-F238E27FC236}">
              <a16:creationId xmlns:a16="http://schemas.microsoft.com/office/drawing/2014/main" id="{FF55D9B1-9179-4BF9-939C-FACAC613BE47}"/>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8" name="Rectangle 8">
          <a:hlinkClick xmlns:r="http://schemas.openxmlformats.org/officeDocument/2006/relationships" r:id="rId1"/>
          <a:extLst>
            <a:ext uri="{FF2B5EF4-FFF2-40B4-BE49-F238E27FC236}">
              <a16:creationId xmlns:a16="http://schemas.microsoft.com/office/drawing/2014/main" id="{02FC4244-A79B-486A-BF4B-4BB4CD0D782A}"/>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9" name="Rectangle 9">
          <a:hlinkClick xmlns:r="http://schemas.openxmlformats.org/officeDocument/2006/relationships" r:id="rId1"/>
          <a:extLst>
            <a:ext uri="{FF2B5EF4-FFF2-40B4-BE49-F238E27FC236}">
              <a16:creationId xmlns:a16="http://schemas.microsoft.com/office/drawing/2014/main" id="{159FA39E-D222-4FE1-BB52-8E3343A25E45}"/>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30" name="Rectangle 8">
          <a:hlinkClick xmlns:r="http://schemas.openxmlformats.org/officeDocument/2006/relationships" r:id="rId1"/>
          <a:extLst>
            <a:ext uri="{FF2B5EF4-FFF2-40B4-BE49-F238E27FC236}">
              <a16:creationId xmlns:a16="http://schemas.microsoft.com/office/drawing/2014/main" id="{DA9A8B84-E6C1-47B2-9661-32B739C893B2}"/>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1" name="Rectangle 9">
          <a:hlinkClick xmlns:r="http://schemas.openxmlformats.org/officeDocument/2006/relationships" r:id="rId1"/>
          <a:extLst>
            <a:ext uri="{FF2B5EF4-FFF2-40B4-BE49-F238E27FC236}">
              <a16:creationId xmlns:a16="http://schemas.microsoft.com/office/drawing/2014/main" id="{4C8E58D7-E10A-445F-AC91-C1D20D273897}"/>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079" name="Rectangle 5">
          <a:hlinkClick xmlns:r="http://schemas.openxmlformats.org/officeDocument/2006/relationships" r:id="rId1"/>
          <a:extLst>
            <a:ext uri="{FF2B5EF4-FFF2-40B4-BE49-F238E27FC236}">
              <a16:creationId xmlns:a16="http://schemas.microsoft.com/office/drawing/2014/main" id="{7F78582F-11DC-EBAD-11C0-419F4BC0FA6E}"/>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078" name="Rectangle 4">
          <a:hlinkClick xmlns:r="http://schemas.openxmlformats.org/officeDocument/2006/relationships" r:id="rId1"/>
          <a:extLst>
            <a:ext uri="{FF2B5EF4-FFF2-40B4-BE49-F238E27FC236}">
              <a16:creationId xmlns:a16="http://schemas.microsoft.com/office/drawing/2014/main" id="{28C51D8C-F959-12B4-C636-D4A70A47066A}"/>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077" name="Rectangle 3">
          <a:hlinkClick xmlns:r="http://schemas.openxmlformats.org/officeDocument/2006/relationships" r:id="rId1"/>
          <a:extLst>
            <a:ext uri="{FF2B5EF4-FFF2-40B4-BE49-F238E27FC236}">
              <a16:creationId xmlns:a16="http://schemas.microsoft.com/office/drawing/2014/main" id="{0A61BCEA-632E-162C-70C6-3EE67A0DF309}"/>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076" name="Rectangle 2">
          <a:hlinkClick xmlns:r="http://schemas.openxmlformats.org/officeDocument/2006/relationships" r:id="rId1"/>
          <a:extLst>
            <a:ext uri="{FF2B5EF4-FFF2-40B4-BE49-F238E27FC236}">
              <a16:creationId xmlns:a16="http://schemas.microsoft.com/office/drawing/2014/main" id="{893EE340-E6D7-89CD-9F94-A7F35BBA2456}"/>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075" name="Rectangle 1">
          <a:hlinkClick xmlns:r="http://schemas.openxmlformats.org/officeDocument/2006/relationships" r:id="rId1"/>
          <a:extLst>
            <a:ext uri="{FF2B5EF4-FFF2-40B4-BE49-F238E27FC236}">
              <a16:creationId xmlns:a16="http://schemas.microsoft.com/office/drawing/2014/main" id="{5E8BD2A8-2641-09B2-5590-7EA90CC0B580}"/>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2" name="Rectangle 5">
          <a:hlinkClick xmlns:r="http://schemas.openxmlformats.org/officeDocument/2006/relationships" r:id="rId1"/>
          <a:extLst>
            <a:ext uri="{FF2B5EF4-FFF2-40B4-BE49-F238E27FC236}">
              <a16:creationId xmlns:a16="http://schemas.microsoft.com/office/drawing/2014/main" id="{C174655B-51C4-711E-B75C-6657D0A54E8A}"/>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3" name="Rectangle 4">
          <a:hlinkClick xmlns:r="http://schemas.openxmlformats.org/officeDocument/2006/relationships" r:id="rId1"/>
          <a:extLst>
            <a:ext uri="{FF2B5EF4-FFF2-40B4-BE49-F238E27FC236}">
              <a16:creationId xmlns:a16="http://schemas.microsoft.com/office/drawing/2014/main" id="{AAEF2A1D-05B5-C4C2-0F08-5423FB6C4F4B}"/>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4" name="Rectangle 3">
          <a:hlinkClick xmlns:r="http://schemas.openxmlformats.org/officeDocument/2006/relationships" r:id="rId1"/>
          <a:extLst>
            <a:ext uri="{FF2B5EF4-FFF2-40B4-BE49-F238E27FC236}">
              <a16:creationId xmlns:a16="http://schemas.microsoft.com/office/drawing/2014/main" id="{E2A3215E-B2DE-B257-19F5-CB465304CE3D}"/>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074" name="Rectangle 2">
          <a:hlinkClick xmlns:r="http://schemas.openxmlformats.org/officeDocument/2006/relationships" r:id="rId1"/>
          <a:extLst>
            <a:ext uri="{FF2B5EF4-FFF2-40B4-BE49-F238E27FC236}">
              <a16:creationId xmlns:a16="http://schemas.microsoft.com/office/drawing/2014/main" id="{D286FEA3-BA95-3192-89DC-22A2126DE247}"/>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CD175BC-01AA-BA1D-1092-9E8E158E507D}"/>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4770120</xdr:colOff>
      <xdr:row>22</xdr:row>
      <xdr:rowOff>38100</xdr:rowOff>
    </xdr:from>
    <xdr:to>
      <xdr:col>1</xdr:col>
      <xdr:colOff>5692140</xdr:colOff>
      <xdr:row>23</xdr:row>
      <xdr:rowOff>160020</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B7904EAF-035D-4FDC-986E-344DB61F43F2}"/>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3" name="Rectangle 9">
          <a:hlinkClick xmlns:r="http://schemas.openxmlformats.org/officeDocument/2006/relationships" r:id="rId1"/>
          <a:extLst>
            <a:ext uri="{FF2B5EF4-FFF2-40B4-BE49-F238E27FC236}">
              <a16:creationId xmlns:a16="http://schemas.microsoft.com/office/drawing/2014/main" id="{F0E9E19F-DC4C-42A2-B574-367C8D624B8C}"/>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4" name="Rectangle 10">
          <a:hlinkClick xmlns:r="http://schemas.openxmlformats.org/officeDocument/2006/relationships" r:id="rId2"/>
          <a:extLst>
            <a:ext uri="{FF2B5EF4-FFF2-40B4-BE49-F238E27FC236}">
              <a16:creationId xmlns:a16="http://schemas.microsoft.com/office/drawing/2014/main" id="{0A05C4D4-1587-4184-A460-7C8654839EFD}"/>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5" name="Rectangle 8">
          <a:hlinkClick xmlns:r="http://schemas.openxmlformats.org/officeDocument/2006/relationships" r:id="rId1"/>
          <a:extLst>
            <a:ext uri="{FF2B5EF4-FFF2-40B4-BE49-F238E27FC236}">
              <a16:creationId xmlns:a16="http://schemas.microsoft.com/office/drawing/2014/main" id="{B1FB6B42-A47F-44B1-9719-1FEE13C3B1C5}"/>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6" name="Rectangle 9">
          <a:hlinkClick xmlns:r="http://schemas.openxmlformats.org/officeDocument/2006/relationships" r:id="rId1"/>
          <a:extLst>
            <a:ext uri="{FF2B5EF4-FFF2-40B4-BE49-F238E27FC236}">
              <a16:creationId xmlns:a16="http://schemas.microsoft.com/office/drawing/2014/main" id="{DD4F07AA-7A6B-4894-AD04-081AE0AAEE45}"/>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7" name="Rectangle 10">
          <a:hlinkClick xmlns:r="http://schemas.openxmlformats.org/officeDocument/2006/relationships" r:id="rId2"/>
          <a:extLst>
            <a:ext uri="{FF2B5EF4-FFF2-40B4-BE49-F238E27FC236}">
              <a16:creationId xmlns:a16="http://schemas.microsoft.com/office/drawing/2014/main" id="{876737CD-38F7-4EAB-A88D-0FDEE00FB86B}"/>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749725AC-7E53-47AB-B892-0E6ADFB1D035}"/>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574AB125-E30A-46FB-B8C7-3441475699BA}"/>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E9723B3C-0198-4B77-9103-D74639220DF0}"/>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BF9B72DC-FE16-4C78-BFCB-F9B910AB2FD9}"/>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98B3CE6B-4EA4-470D-B57F-6C4412D2D06D}"/>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13" name="Rectangle 10">
          <a:hlinkClick xmlns:r="http://schemas.openxmlformats.org/officeDocument/2006/relationships" r:id="rId2"/>
          <a:extLst>
            <a:ext uri="{FF2B5EF4-FFF2-40B4-BE49-F238E27FC236}">
              <a16:creationId xmlns:a16="http://schemas.microsoft.com/office/drawing/2014/main" id="{5CB6B9DE-83A0-4C02-AF9E-D3224D40E23C}"/>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14" name="Rectangle 8">
          <a:hlinkClick xmlns:r="http://schemas.openxmlformats.org/officeDocument/2006/relationships" r:id="rId1"/>
          <a:extLst>
            <a:ext uri="{FF2B5EF4-FFF2-40B4-BE49-F238E27FC236}">
              <a16:creationId xmlns:a16="http://schemas.microsoft.com/office/drawing/2014/main" id="{AC3663DB-79F2-4A6C-BB0D-554517A37E7B}"/>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15" name="Rectangle 9">
          <a:hlinkClick xmlns:r="http://schemas.openxmlformats.org/officeDocument/2006/relationships" r:id="rId1"/>
          <a:extLst>
            <a:ext uri="{FF2B5EF4-FFF2-40B4-BE49-F238E27FC236}">
              <a16:creationId xmlns:a16="http://schemas.microsoft.com/office/drawing/2014/main" id="{DC3136BD-587D-4E01-92BF-56331D4D3FE8}"/>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16" name="Rectangle 10">
          <a:hlinkClick xmlns:r="http://schemas.openxmlformats.org/officeDocument/2006/relationships" r:id="rId2"/>
          <a:extLst>
            <a:ext uri="{FF2B5EF4-FFF2-40B4-BE49-F238E27FC236}">
              <a16:creationId xmlns:a16="http://schemas.microsoft.com/office/drawing/2014/main" id="{D32E3990-9674-40FF-A09F-C6F554D18EA3}"/>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17" name="Rectangle 8">
          <a:hlinkClick xmlns:r="http://schemas.openxmlformats.org/officeDocument/2006/relationships" r:id="rId1"/>
          <a:extLst>
            <a:ext uri="{FF2B5EF4-FFF2-40B4-BE49-F238E27FC236}">
              <a16:creationId xmlns:a16="http://schemas.microsoft.com/office/drawing/2014/main" id="{EAE85D98-6794-43D8-92B4-3476C0350649}"/>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18" name="Rectangle 9">
          <a:hlinkClick xmlns:r="http://schemas.openxmlformats.org/officeDocument/2006/relationships" r:id="rId1"/>
          <a:extLst>
            <a:ext uri="{FF2B5EF4-FFF2-40B4-BE49-F238E27FC236}">
              <a16:creationId xmlns:a16="http://schemas.microsoft.com/office/drawing/2014/main" id="{21DA463D-C5C3-4204-9E4D-0957368E0325}"/>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23</xdr:row>
      <xdr:rowOff>152400</xdr:rowOff>
    </xdr:from>
    <xdr:to>
      <xdr:col>1</xdr:col>
      <xdr:colOff>5676900</xdr:colOff>
      <xdr:row>23</xdr:row>
      <xdr:rowOff>342900</xdr:rowOff>
    </xdr:to>
    <xdr:sp macro="" textlink="">
      <xdr:nvSpPr>
        <xdr:cNvPr id="19" name="Rectangle 10">
          <a:hlinkClick xmlns:r="http://schemas.openxmlformats.org/officeDocument/2006/relationships" r:id="rId2"/>
          <a:extLst>
            <a:ext uri="{FF2B5EF4-FFF2-40B4-BE49-F238E27FC236}">
              <a16:creationId xmlns:a16="http://schemas.microsoft.com/office/drawing/2014/main" id="{740B8C1B-D8EC-4C44-9BA4-A90D99EDF926}"/>
            </a:ext>
          </a:extLst>
        </xdr:cNvPr>
        <xdr:cNvSpPr>
          <a:spLocks noChangeArrowheads="1"/>
        </xdr:cNvSpPr>
      </xdr:nvSpPr>
      <xdr:spPr bwMode="auto">
        <a:xfrm>
          <a:off x="116586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20" name="Rectangle 8">
          <a:hlinkClick xmlns:r="http://schemas.openxmlformats.org/officeDocument/2006/relationships" r:id="rId1"/>
          <a:extLst>
            <a:ext uri="{FF2B5EF4-FFF2-40B4-BE49-F238E27FC236}">
              <a16:creationId xmlns:a16="http://schemas.microsoft.com/office/drawing/2014/main" id="{6E6158BC-2AB9-46DF-A9D4-71A57BA6E4E2}"/>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21" name="Rectangle 9">
          <a:hlinkClick xmlns:r="http://schemas.openxmlformats.org/officeDocument/2006/relationships" r:id="rId1"/>
          <a:extLst>
            <a:ext uri="{FF2B5EF4-FFF2-40B4-BE49-F238E27FC236}">
              <a16:creationId xmlns:a16="http://schemas.microsoft.com/office/drawing/2014/main" id="{6673D858-0438-498D-BF47-1A7BFA91D832}"/>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22" name="Rectangle 8">
          <a:hlinkClick xmlns:r="http://schemas.openxmlformats.org/officeDocument/2006/relationships" r:id="rId1"/>
          <a:extLst>
            <a:ext uri="{FF2B5EF4-FFF2-40B4-BE49-F238E27FC236}">
              <a16:creationId xmlns:a16="http://schemas.microsoft.com/office/drawing/2014/main" id="{B1B35A51-1E5C-4C5E-97D2-BB692AF77302}"/>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23" name="Rectangle 9">
          <a:hlinkClick xmlns:r="http://schemas.openxmlformats.org/officeDocument/2006/relationships" r:id="rId1"/>
          <a:extLst>
            <a:ext uri="{FF2B5EF4-FFF2-40B4-BE49-F238E27FC236}">
              <a16:creationId xmlns:a16="http://schemas.microsoft.com/office/drawing/2014/main" id="{41CA6FC5-DE01-49A4-BD20-7D68A41BC9EF}"/>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24" name="Rectangle 23">
          <a:hlinkClick xmlns:r="http://schemas.openxmlformats.org/officeDocument/2006/relationships" r:id="rId1"/>
          <a:extLst>
            <a:ext uri="{FF2B5EF4-FFF2-40B4-BE49-F238E27FC236}">
              <a16:creationId xmlns:a16="http://schemas.microsoft.com/office/drawing/2014/main" id="{0B70FC38-D1E0-440D-A190-8A2C5F98FBF5}"/>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25" name="Rectangle 24">
          <a:hlinkClick xmlns:r="http://schemas.openxmlformats.org/officeDocument/2006/relationships" r:id="rId1"/>
          <a:extLst>
            <a:ext uri="{FF2B5EF4-FFF2-40B4-BE49-F238E27FC236}">
              <a16:creationId xmlns:a16="http://schemas.microsoft.com/office/drawing/2014/main" id="{5937ABC7-CF6D-4603-AEE2-02D04FA6523C}"/>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26" name="Rectangle 8">
          <a:hlinkClick xmlns:r="http://schemas.openxmlformats.org/officeDocument/2006/relationships" r:id="rId1"/>
          <a:extLst>
            <a:ext uri="{FF2B5EF4-FFF2-40B4-BE49-F238E27FC236}">
              <a16:creationId xmlns:a16="http://schemas.microsoft.com/office/drawing/2014/main" id="{BBFEFA83-9E14-4912-A2E0-346BE260CCE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27" name="Rectangle 9">
          <a:hlinkClick xmlns:r="http://schemas.openxmlformats.org/officeDocument/2006/relationships" r:id="rId1"/>
          <a:extLst>
            <a:ext uri="{FF2B5EF4-FFF2-40B4-BE49-F238E27FC236}">
              <a16:creationId xmlns:a16="http://schemas.microsoft.com/office/drawing/2014/main" id="{F3CA8D05-5411-415E-837F-92F2861A4EEE}"/>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28" name="Rectangle 8">
          <a:hlinkClick xmlns:r="http://schemas.openxmlformats.org/officeDocument/2006/relationships" r:id="rId1"/>
          <a:extLst>
            <a:ext uri="{FF2B5EF4-FFF2-40B4-BE49-F238E27FC236}">
              <a16:creationId xmlns:a16="http://schemas.microsoft.com/office/drawing/2014/main" id="{A267DE05-379F-4146-98E4-40082CE7F182}"/>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29" name="Rectangle 9">
          <a:hlinkClick xmlns:r="http://schemas.openxmlformats.org/officeDocument/2006/relationships" r:id="rId1"/>
          <a:extLst>
            <a:ext uri="{FF2B5EF4-FFF2-40B4-BE49-F238E27FC236}">
              <a16:creationId xmlns:a16="http://schemas.microsoft.com/office/drawing/2014/main" id="{82EBB8D3-0741-4197-BB13-56D420AB9CB1}"/>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22</xdr:row>
      <xdr:rowOff>38100</xdr:rowOff>
    </xdr:from>
    <xdr:to>
      <xdr:col>1</xdr:col>
      <xdr:colOff>5692140</xdr:colOff>
      <xdr:row>23</xdr:row>
      <xdr:rowOff>160020</xdr:rowOff>
    </xdr:to>
    <xdr:sp macro="" textlink="">
      <xdr:nvSpPr>
        <xdr:cNvPr id="30" name="Rectangle 8">
          <a:hlinkClick xmlns:r="http://schemas.openxmlformats.org/officeDocument/2006/relationships" r:id="rId1"/>
          <a:extLst>
            <a:ext uri="{FF2B5EF4-FFF2-40B4-BE49-F238E27FC236}">
              <a16:creationId xmlns:a16="http://schemas.microsoft.com/office/drawing/2014/main" id="{BADB8928-486E-442A-9861-8A93D6AA84D2}"/>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23</xdr:row>
      <xdr:rowOff>152400</xdr:rowOff>
    </xdr:from>
    <xdr:to>
      <xdr:col>1</xdr:col>
      <xdr:colOff>495300</xdr:colOff>
      <xdr:row>23</xdr:row>
      <xdr:rowOff>320040</xdr:rowOff>
    </xdr:to>
    <xdr:sp macro="" textlink="">
      <xdr:nvSpPr>
        <xdr:cNvPr id="31" name="Rectangle 9">
          <a:hlinkClick xmlns:r="http://schemas.openxmlformats.org/officeDocument/2006/relationships" r:id="rId1"/>
          <a:extLst>
            <a:ext uri="{FF2B5EF4-FFF2-40B4-BE49-F238E27FC236}">
              <a16:creationId xmlns:a16="http://schemas.microsoft.com/office/drawing/2014/main" id="{33B56606-2A20-4C44-8595-3EADCAEEE998}"/>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4101" name="Rectangle 5">
          <a:hlinkClick xmlns:r="http://schemas.openxmlformats.org/officeDocument/2006/relationships" r:id="rId1"/>
          <a:extLst>
            <a:ext uri="{FF2B5EF4-FFF2-40B4-BE49-F238E27FC236}">
              <a16:creationId xmlns:a16="http://schemas.microsoft.com/office/drawing/2014/main" id="{97BC97E8-3029-9940-EEA7-888E81F6D3A4}"/>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4100" name="Rectangle 4">
          <a:hlinkClick xmlns:r="http://schemas.openxmlformats.org/officeDocument/2006/relationships" r:id="rId1"/>
          <a:extLst>
            <a:ext uri="{FF2B5EF4-FFF2-40B4-BE49-F238E27FC236}">
              <a16:creationId xmlns:a16="http://schemas.microsoft.com/office/drawing/2014/main" id="{CB9ECF0D-3395-6B6C-2714-297C74F1A179}"/>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4099" name="Rectangle 3">
          <a:hlinkClick xmlns:r="http://schemas.openxmlformats.org/officeDocument/2006/relationships" r:id="rId1"/>
          <a:extLst>
            <a:ext uri="{FF2B5EF4-FFF2-40B4-BE49-F238E27FC236}">
              <a16:creationId xmlns:a16="http://schemas.microsoft.com/office/drawing/2014/main" id="{4D0166A0-94EE-007E-B18A-2AF4DC36AFF2}"/>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4098" name="Rectangle 2">
          <a:hlinkClick xmlns:r="http://schemas.openxmlformats.org/officeDocument/2006/relationships" r:id="rId1"/>
          <a:extLst>
            <a:ext uri="{FF2B5EF4-FFF2-40B4-BE49-F238E27FC236}">
              <a16:creationId xmlns:a16="http://schemas.microsoft.com/office/drawing/2014/main" id="{A3E0B454-97AB-9306-4446-242A03170BC3}"/>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4097" name="Rectangle 1">
          <a:hlinkClick xmlns:r="http://schemas.openxmlformats.org/officeDocument/2006/relationships" r:id="rId1"/>
          <a:extLst>
            <a:ext uri="{FF2B5EF4-FFF2-40B4-BE49-F238E27FC236}">
              <a16:creationId xmlns:a16="http://schemas.microsoft.com/office/drawing/2014/main" id="{DE93397A-53ED-F4D9-2970-9667DFE024B4}"/>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32" name="Rectangle 5">
          <a:hlinkClick xmlns:r="http://schemas.openxmlformats.org/officeDocument/2006/relationships" r:id="rId1"/>
          <a:extLst>
            <a:ext uri="{FF2B5EF4-FFF2-40B4-BE49-F238E27FC236}">
              <a16:creationId xmlns:a16="http://schemas.microsoft.com/office/drawing/2014/main" id="{95E600FE-25EB-2B96-2838-55C67193D7F2}"/>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33" name="Rectangle 4">
          <a:hlinkClick xmlns:r="http://schemas.openxmlformats.org/officeDocument/2006/relationships" r:id="rId1"/>
          <a:extLst>
            <a:ext uri="{FF2B5EF4-FFF2-40B4-BE49-F238E27FC236}">
              <a16:creationId xmlns:a16="http://schemas.microsoft.com/office/drawing/2014/main" id="{DCAD9DF4-90DD-E165-864F-A186C68C4FD3}"/>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34" name="Rectangle 3">
          <a:hlinkClick xmlns:r="http://schemas.openxmlformats.org/officeDocument/2006/relationships" r:id="rId1"/>
          <a:extLst>
            <a:ext uri="{FF2B5EF4-FFF2-40B4-BE49-F238E27FC236}">
              <a16:creationId xmlns:a16="http://schemas.microsoft.com/office/drawing/2014/main" id="{3508FD71-8321-AD4D-5FA3-E14AE3E80DA3}"/>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35" name="Rectangle 2">
          <a:hlinkClick xmlns:r="http://schemas.openxmlformats.org/officeDocument/2006/relationships" r:id="rId1"/>
          <a:extLst>
            <a:ext uri="{FF2B5EF4-FFF2-40B4-BE49-F238E27FC236}">
              <a16:creationId xmlns:a16="http://schemas.microsoft.com/office/drawing/2014/main" id="{8501ADE7-E87B-0F85-B315-BE69AD8F7B63}"/>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23</xdr:row>
      <xdr:rowOff>152400</xdr:rowOff>
    </xdr:from>
    <xdr:to>
      <xdr:col>1</xdr:col>
      <xdr:colOff>495300</xdr:colOff>
      <xdr:row>24</xdr:row>
      <xdr:rowOff>28575</xdr:rowOff>
    </xdr:to>
    <xdr:sp macro="" textlink="">
      <xdr:nvSpPr>
        <xdr:cNvPr id="36" name="Rectangle 1">
          <a:hlinkClick xmlns:r="http://schemas.openxmlformats.org/officeDocument/2006/relationships" r:id="rId1"/>
          <a:extLst>
            <a:ext uri="{FF2B5EF4-FFF2-40B4-BE49-F238E27FC236}">
              <a16:creationId xmlns:a16="http://schemas.microsoft.com/office/drawing/2014/main" id="{4F82A3FB-CAED-6F53-20CD-68E792965638}"/>
            </a:ext>
          </a:extLst>
        </xdr:cNvPr>
        <xdr:cNvSpPr>
          <a:spLocks noChangeArrowheads="1"/>
        </xdr:cNvSpPr>
      </xdr:nvSpPr>
      <xdr:spPr bwMode="auto">
        <a:xfrm>
          <a:off x="219075" y="42672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4770120</xdr:colOff>
      <xdr:row>34</xdr:row>
      <xdr:rowOff>38100</xdr:rowOff>
    </xdr:from>
    <xdr:to>
      <xdr:col>1</xdr:col>
      <xdr:colOff>5692140</xdr:colOff>
      <xdr:row>35</xdr:row>
      <xdr:rowOff>160020</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A9872D8A-EAFE-49BD-80A5-280BD40DD8CA}"/>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 name="Rectangle 9">
          <a:hlinkClick xmlns:r="http://schemas.openxmlformats.org/officeDocument/2006/relationships" r:id="rId1"/>
          <a:extLst>
            <a:ext uri="{FF2B5EF4-FFF2-40B4-BE49-F238E27FC236}">
              <a16:creationId xmlns:a16="http://schemas.microsoft.com/office/drawing/2014/main" id="{EBF8D308-0DF7-4839-A78A-395C495F763F}"/>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4" name="Rectangle 10">
          <a:hlinkClick xmlns:r="http://schemas.openxmlformats.org/officeDocument/2006/relationships" r:id="rId2"/>
          <a:extLst>
            <a:ext uri="{FF2B5EF4-FFF2-40B4-BE49-F238E27FC236}">
              <a16:creationId xmlns:a16="http://schemas.microsoft.com/office/drawing/2014/main" id="{A97D423D-D8A5-4D06-8FC8-9D64BC841D3C}"/>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5" name="Rectangle 8">
          <a:hlinkClick xmlns:r="http://schemas.openxmlformats.org/officeDocument/2006/relationships" r:id="rId1"/>
          <a:extLst>
            <a:ext uri="{FF2B5EF4-FFF2-40B4-BE49-F238E27FC236}">
              <a16:creationId xmlns:a16="http://schemas.microsoft.com/office/drawing/2014/main" id="{D302A3B0-F054-494B-96FE-A3B5AB2B11CD}"/>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6" name="Rectangle 9">
          <a:hlinkClick xmlns:r="http://schemas.openxmlformats.org/officeDocument/2006/relationships" r:id="rId1"/>
          <a:extLst>
            <a:ext uri="{FF2B5EF4-FFF2-40B4-BE49-F238E27FC236}">
              <a16:creationId xmlns:a16="http://schemas.microsoft.com/office/drawing/2014/main" id="{8231EC3E-6B15-4A41-AE35-05C980539C66}"/>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7" name="Rectangle 10">
          <a:hlinkClick xmlns:r="http://schemas.openxmlformats.org/officeDocument/2006/relationships" r:id="rId2"/>
          <a:extLst>
            <a:ext uri="{FF2B5EF4-FFF2-40B4-BE49-F238E27FC236}">
              <a16:creationId xmlns:a16="http://schemas.microsoft.com/office/drawing/2014/main" id="{C059F3AE-C29F-4E09-ABA3-669ACFEFEF8F}"/>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653C4FD0-9DFD-4D67-B426-F61784BE4E4E}"/>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25D1D72D-283B-4947-A515-440494678215}"/>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7140B373-0855-4E9D-96B8-C609578FFB1A}"/>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FB217CE3-647D-4932-B853-ECB675195508}"/>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7EA43CF1-D7E4-4FAB-8A24-E65A78B2B343}"/>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3" name="Rectangle 10">
          <a:hlinkClick xmlns:r="http://schemas.openxmlformats.org/officeDocument/2006/relationships" r:id="rId2"/>
          <a:extLst>
            <a:ext uri="{FF2B5EF4-FFF2-40B4-BE49-F238E27FC236}">
              <a16:creationId xmlns:a16="http://schemas.microsoft.com/office/drawing/2014/main" id="{9043066D-96CD-416A-9996-B551CCD42AE3}"/>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4" name="Rectangle 8">
          <a:hlinkClick xmlns:r="http://schemas.openxmlformats.org/officeDocument/2006/relationships" r:id="rId1"/>
          <a:extLst>
            <a:ext uri="{FF2B5EF4-FFF2-40B4-BE49-F238E27FC236}">
              <a16:creationId xmlns:a16="http://schemas.microsoft.com/office/drawing/2014/main" id="{B933418B-B10B-419B-8899-5C31915B5629}"/>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5" name="Rectangle 9">
          <a:hlinkClick xmlns:r="http://schemas.openxmlformats.org/officeDocument/2006/relationships" r:id="rId1"/>
          <a:extLst>
            <a:ext uri="{FF2B5EF4-FFF2-40B4-BE49-F238E27FC236}">
              <a16:creationId xmlns:a16="http://schemas.microsoft.com/office/drawing/2014/main" id="{91B91974-1F1B-4A08-88E1-2CA94F8BAFAF}"/>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6" name="Rectangle 10">
          <a:hlinkClick xmlns:r="http://schemas.openxmlformats.org/officeDocument/2006/relationships" r:id="rId2"/>
          <a:extLst>
            <a:ext uri="{FF2B5EF4-FFF2-40B4-BE49-F238E27FC236}">
              <a16:creationId xmlns:a16="http://schemas.microsoft.com/office/drawing/2014/main" id="{7C3D9645-FF55-45BA-943C-B6BBCBEA4891}"/>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7" name="Rectangle 8">
          <a:hlinkClick xmlns:r="http://schemas.openxmlformats.org/officeDocument/2006/relationships" r:id="rId1"/>
          <a:extLst>
            <a:ext uri="{FF2B5EF4-FFF2-40B4-BE49-F238E27FC236}">
              <a16:creationId xmlns:a16="http://schemas.microsoft.com/office/drawing/2014/main" id="{8DD14EFB-52F3-49A4-AC68-EA5655815C05}"/>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8" name="Rectangle 9">
          <a:hlinkClick xmlns:r="http://schemas.openxmlformats.org/officeDocument/2006/relationships" r:id="rId1"/>
          <a:extLst>
            <a:ext uri="{FF2B5EF4-FFF2-40B4-BE49-F238E27FC236}">
              <a16:creationId xmlns:a16="http://schemas.microsoft.com/office/drawing/2014/main" id="{D2965874-2A27-4E40-8E0B-FA631A3E708B}"/>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9" name="Rectangle 10">
          <a:hlinkClick xmlns:r="http://schemas.openxmlformats.org/officeDocument/2006/relationships" r:id="rId2"/>
          <a:extLst>
            <a:ext uri="{FF2B5EF4-FFF2-40B4-BE49-F238E27FC236}">
              <a16:creationId xmlns:a16="http://schemas.microsoft.com/office/drawing/2014/main" id="{05F3EB3A-87D8-40D1-A4C1-EDF8BE06CE30}"/>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0" name="Rectangle 8">
          <a:hlinkClick xmlns:r="http://schemas.openxmlformats.org/officeDocument/2006/relationships" r:id="rId1"/>
          <a:extLst>
            <a:ext uri="{FF2B5EF4-FFF2-40B4-BE49-F238E27FC236}">
              <a16:creationId xmlns:a16="http://schemas.microsoft.com/office/drawing/2014/main" id="{2AB15A68-F5E0-4754-89BA-E7BC93C6F903}"/>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1" name="Rectangle 9">
          <a:hlinkClick xmlns:r="http://schemas.openxmlformats.org/officeDocument/2006/relationships" r:id="rId1"/>
          <a:extLst>
            <a:ext uri="{FF2B5EF4-FFF2-40B4-BE49-F238E27FC236}">
              <a16:creationId xmlns:a16="http://schemas.microsoft.com/office/drawing/2014/main" id="{56CD308D-3079-4B9D-9A93-30B75B119C04}"/>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2" name="Rectangle 8">
          <a:hlinkClick xmlns:r="http://schemas.openxmlformats.org/officeDocument/2006/relationships" r:id="rId1"/>
          <a:extLst>
            <a:ext uri="{FF2B5EF4-FFF2-40B4-BE49-F238E27FC236}">
              <a16:creationId xmlns:a16="http://schemas.microsoft.com/office/drawing/2014/main" id="{832DE7AF-AC2E-4A12-BF68-6F50861DCCE9}"/>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3" name="Rectangle 9">
          <a:hlinkClick xmlns:r="http://schemas.openxmlformats.org/officeDocument/2006/relationships" r:id="rId1"/>
          <a:extLst>
            <a:ext uri="{FF2B5EF4-FFF2-40B4-BE49-F238E27FC236}">
              <a16:creationId xmlns:a16="http://schemas.microsoft.com/office/drawing/2014/main" id="{9CBDEC84-4497-499F-B579-7E37646B663D}"/>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4" name="Rectangle 23">
          <a:hlinkClick xmlns:r="http://schemas.openxmlformats.org/officeDocument/2006/relationships" r:id="rId1"/>
          <a:extLst>
            <a:ext uri="{FF2B5EF4-FFF2-40B4-BE49-F238E27FC236}">
              <a16:creationId xmlns:a16="http://schemas.microsoft.com/office/drawing/2014/main" id="{9E9191FD-66A7-4373-BB1F-9AAE2D6D6B5E}"/>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5" name="Rectangle 24">
          <a:hlinkClick xmlns:r="http://schemas.openxmlformats.org/officeDocument/2006/relationships" r:id="rId1"/>
          <a:extLst>
            <a:ext uri="{FF2B5EF4-FFF2-40B4-BE49-F238E27FC236}">
              <a16:creationId xmlns:a16="http://schemas.microsoft.com/office/drawing/2014/main" id="{6C6F6E93-C4C3-4C01-9B73-88FDA279E2D4}"/>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6" name="Rectangle 8">
          <a:hlinkClick xmlns:r="http://schemas.openxmlformats.org/officeDocument/2006/relationships" r:id="rId1"/>
          <a:extLst>
            <a:ext uri="{FF2B5EF4-FFF2-40B4-BE49-F238E27FC236}">
              <a16:creationId xmlns:a16="http://schemas.microsoft.com/office/drawing/2014/main" id="{4FF52780-E156-4FB3-89B5-572B171A0A4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7" name="Rectangle 9">
          <a:hlinkClick xmlns:r="http://schemas.openxmlformats.org/officeDocument/2006/relationships" r:id="rId1"/>
          <a:extLst>
            <a:ext uri="{FF2B5EF4-FFF2-40B4-BE49-F238E27FC236}">
              <a16:creationId xmlns:a16="http://schemas.microsoft.com/office/drawing/2014/main" id="{ACBE2BDF-F2D3-4451-BB46-47A9A6AA69D9}"/>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8" name="Rectangle 8">
          <a:hlinkClick xmlns:r="http://schemas.openxmlformats.org/officeDocument/2006/relationships" r:id="rId1"/>
          <a:extLst>
            <a:ext uri="{FF2B5EF4-FFF2-40B4-BE49-F238E27FC236}">
              <a16:creationId xmlns:a16="http://schemas.microsoft.com/office/drawing/2014/main" id="{44211D40-9560-4769-84A9-F12DC0029806}"/>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9" name="Rectangle 9">
          <a:hlinkClick xmlns:r="http://schemas.openxmlformats.org/officeDocument/2006/relationships" r:id="rId1"/>
          <a:extLst>
            <a:ext uri="{FF2B5EF4-FFF2-40B4-BE49-F238E27FC236}">
              <a16:creationId xmlns:a16="http://schemas.microsoft.com/office/drawing/2014/main" id="{A1914B3D-DA7D-4689-9B03-C15268E64F30}"/>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30" name="Rectangle 8">
          <a:hlinkClick xmlns:r="http://schemas.openxmlformats.org/officeDocument/2006/relationships" r:id="rId1"/>
          <a:extLst>
            <a:ext uri="{FF2B5EF4-FFF2-40B4-BE49-F238E27FC236}">
              <a16:creationId xmlns:a16="http://schemas.microsoft.com/office/drawing/2014/main" id="{7F923BCB-CB09-4CCA-9C9D-9A486D850718}"/>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1" name="Rectangle 9">
          <a:hlinkClick xmlns:r="http://schemas.openxmlformats.org/officeDocument/2006/relationships" r:id="rId1"/>
          <a:extLst>
            <a:ext uri="{FF2B5EF4-FFF2-40B4-BE49-F238E27FC236}">
              <a16:creationId xmlns:a16="http://schemas.microsoft.com/office/drawing/2014/main" id="{F382AA51-A7FC-43CE-9871-81AB9387C7ED}"/>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5125" name="Rectangle 5">
          <a:hlinkClick xmlns:r="http://schemas.openxmlformats.org/officeDocument/2006/relationships" r:id="rId1"/>
          <a:extLst>
            <a:ext uri="{FF2B5EF4-FFF2-40B4-BE49-F238E27FC236}">
              <a16:creationId xmlns:a16="http://schemas.microsoft.com/office/drawing/2014/main" id="{03274A73-BC35-32A6-79BD-3F40E232443E}"/>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5124" name="Rectangle 4">
          <a:hlinkClick xmlns:r="http://schemas.openxmlformats.org/officeDocument/2006/relationships" r:id="rId1"/>
          <a:extLst>
            <a:ext uri="{FF2B5EF4-FFF2-40B4-BE49-F238E27FC236}">
              <a16:creationId xmlns:a16="http://schemas.microsoft.com/office/drawing/2014/main" id="{16D59CAB-74D6-9CD5-4CE8-124BDB6A6A2A}"/>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5123" name="Rectangle 3">
          <a:hlinkClick xmlns:r="http://schemas.openxmlformats.org/officeDocument/2006/relationships" r:id="rId1"/>
          <a:extLst>
            <a:ext uri="{FF2B5EF4-FFF2-40B4-BE49-F238E27FC236}">
              <a16:creationId xmlns:a16="http://schemas.microsoft.com/office/drawing/2014/main" id="{F4176224-B880-5025-86D5-A14B06FA0EF5}"/>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5122" name="Rectangle 2">
          <a:hlinkClick xmlns:r="http://schemas.openxmlformats.org/officeDocument/2006/relationships" r:id="rId1"/>
          <a:extLst>
            <a:ext uri="{FF2B5EF4-FFF2-40B4-BE49-F238E27FC236}">
              <a16:creationId xmlns:a16="http://schemas.microsoft.com/office/drawing/2014/main" id="{1A05C7D9-A1FB-077F-E730-62B375703871}"/>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5121" name="Rectangle 1">
          <a:hlinkClick xmlns:r="http://schemas.openxmlformats.org/officeDocument/2006/relationships" r:id="rId1"/>
          <a:extLst>
            <a:ext uri="{FF2B5EF4-FFF2-40B4-BE49-F238E27FC236}">
              <a16:creationId xmlns:a16="http://schemas.microsoft.com/office/drawing/2014/main" id="{A359F608-FACE-672C-2C9F-EA5A233B1686}"/>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2" name="Rectangle 5">
          <a:hlinkClick xmlns:r="http://schemas.openxmlformats.org/officeDocument/2006/relationships" r:id="rId1"/>
          <a:extLst>
            <a:ext uri="{FF2B5EF4-FFF2-40B4-BE49-F238E27FC236}">
              <a16:creationId xmlns:a16="http://schemas.microsoft.com/office/drawing/2014/main" id="{352F363D-BFDB-D40F-7B02-DAB561FA5D8F}"/>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3" name="Rectangle 4">
          <a:hlinkClick xmlns:r="http://schemas.openxmlformats.org/officeDocument/2006/relationships" r:id="rId1"/>
          <a:extLst>
            <a:ext uri="{FF2B5EF4-FFF2-40B4-BE49-F238E27FC236}">
              <a16:creationId xmlns:a16="http://schemas.microsoft.com/office/drawing/2014/main" id="{41415F10-2F44-49A9-A7F5-7D04D1CAD337}"/>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4" name="Rectangle 3">
          <a:hlinkClick xmlns:r="http://schemas.openxmlformats.org/officeDocument/2006/relationships" r:id="rId1"/>
          <a:extLst>
            <a:ext uri="{FF2B5EF4-FFF2-40B4-BE49-F238E27FC236}">
              <a16:creationId xmlns:a16="http://schemas.microsoft.com/office/drawing/2014/main" id="{257367D2-4340-39F1-0951-2B47DA3E92AA}"/>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5" name="Rectangle 2">
          <a:hlinkClick xmlns:r="http://schemas.openxmlformats.org/officeDocument/2006/relationships" r:id="rId1"/>
          <a:extLst>
            <a:ext uri="{FF2B5EF4-FFF2-40B4-BE49-F238E27FC236}">
              <a16:creationId xmlns:a16="http://schemas.microsoft.com/office/drawing/2014/main" id="{21AFBC72-C83A-05AA-FC02-82082049D8DE}"/>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6" name="Rectangle 1">
          <a:hlinkClick xmlns:r="http://schemas.openxmlformats.org/officeDocument/2006/relationships" r:id="rId1"/>
          <a:extLst>
            <a:ext uri="{FF2B5EF4-FFF2-40B4-BE49-F238E27FC236}">
              <a16:creationId xmlns:a16="http://schemas.microsoft.com/office/drawing/2014/main" id="{90DE9861-2C8F-8702-4025-C4DA2DCA7EA4}"/>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4770120</xdr:colOff>
      <xdr:row>34</xdr:row>
      <xdr:rowOff>38100</xdr:rowOff>
    </xdr:from>
    <xdr:to>
      <xdr:col>1</xdr:col>
      <xdr:colOff>5692140</xdr:colOff>
      <xdr:row>35</xdr:row>
      <xdr:rowOff>160020</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8A0F0F50-4FCF-4719-9AB4-C28D6A66029A}"/>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 name="Rectangle 9">
          <a:hlinkClick xmlns:r="http://schemas.openxmlformats.org/officeDocument/2006/relationships" r:id="rId1"/>
          <a:extLst>
            <a:ext uri="{FF2B5EF4-FFF2-40B4-BE49-F238E27FC236}">
              <a16:creationId xmlns:a16="http://schemas.microsoft.com/office/drawing/2014/main" id="{824159C1-06F2-46FE-AA14-85C5E5537BE1}"/>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4" name="Rectangle 10">
          <a:hlinkClick xmlns:r="http://schemas.openxmlformats.org/officeDocument/2006/relationships" r:id="rId2"/>
          <a:extLst>
            <a:ext uri="{FF2B5EF4-FFF2-40B4-BE49-F238E27FC236}">
              <a16:creationId xmlns:a16="http://schemas.microsoft.com/office/drawing/2014/main" id="{89868C98-F067-4A5A-B699-6D583DDE2F17}"/>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5" name="Rectangle 8">
          <a:hlinkClick xmlns:r="http://schemas.openxmlformats.org/officeDocument/2006/relationships" r:id="rId1"/>
          <a:extLst>
            <a:ext uri="{FF2B5EF4-FFF2-40B4-BE49-F238E27FC236}">
              <a16:creationId xmlns:a16="http://schemas.microsoft.com/office/drawing/2014/main" id="{5A47A750-781F-4436-8A39-65654919B333}"/>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6" name="Rectangle 9">
          <a:hlinkClick xmlns:r="http://schemas.openxmlformats.org/officeDocument/2006/relationships" r:id="rId1"/>
          <a:extLst>
            <a:ext uri="{FF2B5EF4-FFF2-40B4-BE49-F238E27FC236}">
              <a16:creationId xmlns:a16="http://schemas.microsoft.com/office/drawing/2014/main" id="{4A2C8B9B-572A-4E03-91C5-88266E5A55CE}"/>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7" name="Rectangle 10">
          <a:hlinkClick xmlns:r="http://schemas.openxmlformats.org/officeDocument/2006/relationships" r:id="rId2"/>
          <a:extLst>
            <a:ext uri="{FF2B5EF4-FFF2-40B4-BE49-F238E27FC236}">
              <a16:creationId xmlns:a16="http://schemas.microsoft.com/office/drawing/2014/main" id="{F009C494-9AAF-4A9F-A88C-2FFF97F99902}"/>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5630E78D-1D61-4CFC-BBE2-C3E872FC6E98}"/>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4F57DA22-9EE6-4107-AD21-B7CB4479411A}"/>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5F44385E-1A99-46E8-AD0E-F6FFEB218C67}"/>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2E19BD54-7F20-42B3-838B-1E9FC69031B9}"/>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C58963EF-8C51-4BAF-8CF2-D21C18D9A821}"/>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3" name="Rectangle 10">
          <a:hlinkClick xmlns:r="http://schemas.openxmlformats.org/officeDocument/2006/relationships" r:id="rId2"/>
          <a:extLst>
            <a:ext uri="{FF2B5EF4-FFF2-40B4-BE49-F238E27FC236}">
              <a16:creationId xmlns:a16="http://schemas.microsoft.com/office/drawing/2014/main" id="{30BD16BE-4619-4AEB-A0B8-8EE0962277D3}"/>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4" name="Rectangle 8">
          <a:hlinkClick xmlns:r="http://schemas.openxmlformats.org/officeDocument/2006/relationships" r:id="rId1"/>
          <a:extLst>
            <a:ext uri="{FF2B5EF4-FFF2-40B4-BE49-F238E27FC236}">
              <a16:creationId xmlns:a16="http://schemas.microsoft.com/office/drawing/2014/main" id="{E3CBDE4A-70CE-4D3E-AC79-63DED3BFABC9}"/>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5" name="Rectangle 9">
          <a:hlinkClick xmlns:r="http://schemas.openxmlformats.org/officeDocument/2006/relationships" r:id="rId1"/>
          <a:extLst>
            <a:ext uri="{FF2B5EF4-FFF2-40B4-BE49-F238E27FC236}">
              <a16:creationId xmlns:a16="http://schemas.microsoft.com/office/drawing/2014/main" id="{484B9158-9F3A-4981-B424-7E65D9ABA280}"/>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6" name="Rectangle 10">
          <a:hlinkClick xmlns:r="http://schemas.openxmlformats.org/officeDocument/2006/relationships" r:id="rId2"/>
          <a:extLst>
            <a:ext uri="{FF2B5EF4-FFF2-40B4-BE49-F238E27FC236}">
              <a16:creationId xmlns:a16="http://schemas.microsoft.com/office/drawing/2014/main" id="{F1ADE44A-78A7-4803-BE2A-4613A3B34E87}"/>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17" name="Rectangle 8">
          <a:hlinkClick xmlns:r="http://schemas.openxmlformats.org/officeDocument/2006/relationships" r:id="rId1"/>
          <a:extLst>
            <a:ext uri="{FF2B5EF4-FFF2-40B4-BE49-F238E27FC236}">
              <a16:creationId xmlns:a16="http://schemas.microsoft.com/office/drawing/2014/main" id="{B075F90E-1A97-4AF7-BB94-B9769CCDB18D}"/>
            </a:ext>
          </a:extLst>
        </xdr:cNvPr>
        <xdr:cNvSpPr>
          <a:spLocks noChangeArrowheads="1"/>
        </xdr:cNvSpPr>
      </xdr:nvSpPr>
      <xdr:spPr bwMode="auto">
        <a:xfrm>
          <a:off x="129349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18" name="Rectangle 9">
          <a:hlinkClick xmlns:r="http://schemas.openxmlformats.org/officeDocument/2006/relationships" r:id="rId1"/>
          <a:extLst>
            <a:ext uri="{FF2B5EF4-FFF2-40B4-BE49-F238E27FC236}">
              <a16:creationId xmlns:a16="http://schemas.microsoft.com/office/drawing/2014/main" id="{2B0C951E-FCE2-41DE-BB49-DBF27E9FB1E7}"/>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1623060</xdr:colOff>
      <xdr:row>35</xdr:row>
      <xdr:rowOff>152400</xdr:rowOff>
    </xdr:from>
    <xdr:to>
      <xdr:col>1</xdr:col>
      <xdr:colOff>5676900</xdr:colOff>
      <xdr:row>35</xdr:row>
      <xdr:rowOff>342900</xdr:rowOff>
    </xdr:to>
    <xdr:sp macro="" textlink="">
      <xdr:nvSpPr>
        <xdr:cNvPr id="19" name="Rectangle 10">
          <a:hlinkClick xmlns:r="http://schemas.openxmlformats.org/officeDocument/2006/relationships" r:id="rId2"/>
          <a:extLst>
            <a:ext uri="{FF2B5EF4-FFF2-40B4-BE49-F238E27FC236}">
              <a16:creationId xmlns:a16="http://schemas.microsoft.com/office/drawing/2014/main" id="{E2632617-1DC1-4070-9E77-FA93B6220787}"/>
            </a:ext>
          </a:extLst>
        </xdr:cNvPr>
        <xdr:cNvSpPr>
          <a:spLocks noChangeArrowheads="1"/>
        </xdr:cNvSpPr>
      </xdr:nvSpPr>
      <xdr:spPr bwMode="auto">
        <a:xfrm>
          <a:off x="1299210" y="42672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0" name="Rectangle 8">
          <a:hlinkClick xmlns:r="http://schemas.openxmlformats.org/officeDocument/2006/relationships" r:id="rId1"/>
          <a:extLst>
            <a:ext uri="{FF2B5EF4-FFF2-40B4-BE49-F238E27FC236}">
              <a16:creationId xmlns:a16="http://schemas.microsoft.com/office/drawing/2014/main" id="{9905F382-C880-447D-ADCE-43D57C5DEE60}"/>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1" name="Rectangle 9">
          <a:hlinkClick xmlns:r="http://schemas.openxmlformats.org/officeDocument/2006/relationships" r:id="rId1"/>
          <a:extLst>
            <a:ext uri="{FF2B5EF4-FFF2-40B4-BE49-F238E27FC236}">
              <a16:creationId xmlns:a16="http://schemas.microsoft.com/office/drawing/2014/main" id="{2F5D6C26-13CF-4520-AA1C-12D19AE82BB0}"/>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2" name="Rectangle 8">
          <a:hlinkClick xmlns:r="http://schemas.openxmlformats.org/officeDocument/2006/relationships" r:id="rId1"/>
          <a:extLst>
            <a:ext uri="{FF2B5EF4-FFF2-40B4-BE49-F238E27FC236}">
              <a16:creationId xmlns:a16="http://schemas.microsoft.com/office/drawing/2014/main" id="{48D98237-9BC7-47EA-9301-74CC03701C51}"/>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3" name="Rectangle 9">
          <a:hlinkClick xmlns:r="http://schemas.openxmlformats.org/officeDocument/2006/relationships" r:id="rId1"/>
          <a:extLst>
            <a:ext uri="{FF2B5EF4-FFF2-40B4-BE49-F238E27FC236}">
              <a16:creationId xmlns:a16="http://schemas.microsoft.com/office/drawing/2014/main" id="{CC8A4A9E-51A4-45C7-B1BD-AD63F2654638}"/>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4" name="Rectangle 23">
          <a:hlinkClick xmlns:r="http://schemas.openxmlformats.org/officeDocument/2006/relationships" r:id="rId1"/>
          <a:extLst>
            <a:ext uri="{FF2B5EF4-FFF2-40B4-BE49-F238E27FC236}">
              <a16:creationId xmlns:a16="http://schemas.microsoft.com/office/drawing/2014/main" id="{07D53381-D369-48E4-8779-45E755166784}"/>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5" name="Rectangle 24">
          <a:hlinkClick xmlns:r="http://schemas.openxmlformats.org/officeDocument/2006/relationships" r:id="rId1"/>
          <a:extLst>
            <a:ext uri="{FF2B5EF4-FFF2-40B4-BE49-F238E27FC236}">
              <a16:creationId xmlns:a16="http://schemas.microsoft.com/office/drawing/2014/main" id="{099F54AB-F695-483F-BD66-A00CAFD4DB11}"/>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6" name="Rectangle 8">
          <a:hlinkClick xmlns:r="http://schemas.openxmlformats.org/officeDocument/2006/relationships" r:id="rId1"/>
          <a:extLst>
            <a:ext uri="{FF2B5EF4-FFF2-40B4-BE49-F238E27FC236}">
              <a16:creationId xmlns:a16="http://schemas.microsoft.com/office/drawing/2014/main" id="{A2EBF9FB-2B4E-42EA-A3FB-C9BAD5CA05A9}"/>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7" name="Rectangle 9">
          <a:hlinkClick xmlns:r="http://schemas.openxmlformats.org/officeDocument/2006/relationships" r:id="rId1"/>
          <a:extLst>
            <a:ext uri="{FF2B5EF4-FFF2-40B4-BE49-F238E27FC236}">
              <a16:creationId xmlns:a16="http://schemas.microsoft.com/office/drawing/2014/main" id="{06B53531-D9FE-4C04-A8E9-7411D33447BB}"/>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28" name="Rectangle 8">
          <a:hlinkClick xmlns:r="http://schemas.openxmlformats.org/officeDocument/2006/relationships" r:id="rId1"/>
          <a:extLst>
            <a:ext uri="{FF2B5EF4-FFF2-40B4-BE49-F238E27FC236}">
              <a16:creationId xmlns:a16="http://schemas.microsoft.com/office/drawing/2014/main" id="{60B37EF9-4C3C-4AC6-BEA9-566F4A4D20C7}"/>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29" name="Rectangle 9">
          <a:hlinkClick xmlns:r="http://schemas.openxmlformats.org/officeDocument/2006/relationships" r:id="rId1"/>
          <a:extLst>
            <a:ext uri="{FF2B5EF4-FFF2-40B4-BE49-F238E27FC236}">
              <a16:creationId xmlns:a16="http://schemas.microsoft.com/office/drawing/2014/main" id="{BCBC671F-F631-4B13-8E33-81C94D1D2651}"/>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4770120</xdr:colOff>
      <xdr:row>34</xdr:row>
      <xdr:rowOff>38100</xdr:rowOff>
    </xdr:from>
    <xdr:to>
      <xdr:col>1</xdr:col>
      <xdr:colOff>5692140</xdr:colOff>
      <xdr:row>35</xdr:row>
      <xdr:rowOff>160020</xdr:rowOff>
    </xdr:to>
    <xdr:sp macro="" textlink="">
      <xdr:nvSpPr>
        <xdr:cNvPr id="30" name="Rectangle 8">
          <a:hlinkClick xmlns:r="http://schemas.openxmlformats.org/officeDocument/2006/relationships" r:id="rId1"/>
          <a:extLst>
            <a:ext uri="{FF2B5EF4-FFF2-40B4-BE49-F238E27FC236}">
              <a16:creationId xmlns:a16="http://schemas.microsoft.com/office/drawing/2014/main" id="{8012A100-F685-45A8-88F1-AC7CE8A0AAC9}"/>
            </a:ext>
          </a:extLst>
        </xdr:cNvPr>
        <xdr:cNvSpPr>
          <a:spLocks noChangeArrowheads="1"/>
        </xdr:cNvSpPr>
      </xdr:nvSpPr>
      <xdr:spPr bwMode="auto">
        <a:xfrm>
          <a:off x="1160145" y="3990975"/>
          <a:ext cx="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15240</xdr:colOff>
      <xdr:row>35</xdr:row>
      <xdr:rowOff>152400</xdr:rowOff>
    </xdr:from>
    <xdr:to>
      <xdr:col>1</xdr:col>
      <xdr:colOff>495300</xdr:colOff>
      <xdr:row>35</xdr:row>
      <xdr:rowOff>320040</xdr:rowOff>
    </xdr:to>
    <xdr:sp macro="" textlink="">
      <xdr:nvSpPr>
        <xdr:cNvPr id="31" name="Rectangle 9">
          <a:hlinkClick xmlns:r="http://schemas.openxmlformats.org/officeDocument/2006/relationships" r:id="rId1"/>
          <a:extLst>
            <a:ext uri="{FF2B5EF4-FFF2-40B4-BE49-F238E27FC236}">
              <a16:creationId xmlns:a16="http://schemas.microsoft.com/office/drawing/2014/main" id="{F2233329-8BF1-4BFB-B7F8-2407E3B13DAC}"/>
            </a:ext>
          </a:extLst>
        </xdr:cNvPr>
        <xdr:cNvSpPr>
          <a:spLocks noChangeArrowheads="1"/>
        </xdr:cNvSpPr>
      </xdr:nvSpPr>
      <xdr:spPr bwMode="auto">
        <a:xfrm>
          <a:off x="215265" y="4267200"/>
          <a:ext cx="48006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6149" name="Rectangle 5">
          <a:hlinkClick xmlns:r="http://schemas.openxmlformats.org/officeDocument/2006/relationships" r:id="rId1"/>
          <a:extLst>
            <a:ext uri="{FF2B5EF4-FFF2-40B4-BE49-F238E27FC236}">
              <a16:creationId xmlns:a16="http://schemas.microsoft.com/office/drawing/2014/main" id="{D618B5E6-79DF-FA3F-0627-10BA187C00C8}"/>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6148" name="Rectangle 4">
          <a:hlinkClick xmlns:r="http://schemas.openxmlformats.org/officeDocument/2006/relationships" r:id="rId1"/>
          <a:extLst>
            <a:ext uri="{FF2B5EF4-FFF2-40B4-BE49-F238E27FC236}">
              <a16:creationId xmlns:a16="http://schemas.microsoft.com/office/drawing/2014/main" id="{5DE32ADE-B5FF-B8EC-5049-BDF3DED4AA89}"/>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6147" name="Rectangle 3">
          <a:hlinkClick xmlns:r="http://schemas.openxmlformats.org/officeDocument/2006/relationships" r:id="rId1"/>
          <a:extLst>
            <a:ext uri="{FF2B5EF4-FFF2-40B4-BE49-F238E27FC236}">
              <a16:creationId xmlns:a16="http://schemas.microsoft.com/office/drawing/2014/main" id="{0E232535-4443-5065-93E9-C48A673E310F}"/>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6146" name="Rectangle 2">
          <a:hlinkClick xmlns:r="http://schemas.openxmlformats.org/officeDocument/2006/relationships" r:id="rId1"/>
          <a:extLst>
            <a:ext uri="{FF2B5EF4-FFF2-40B4-BE49-F238E27FC236}">
              <a16:creationId xmlns:a16="http://schemas.microsoft.com/office/drawing/2014/main" id="{ED35C29C-5226-71F0-67D7-3946BC0FE533}"/>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6145" name="Rectangle 1">
          <a:hlinkClick xmlns:r="http://schemas.openxmlformats.org/officeDocument/2006/relationships" r:id="rId1"/>
          <a:extLst>
            <a:ext uri="{FF2B5EF4-FFF2-40B4-BE49-F238E27FC236}">
              <a16:creationId xmlns:a16="http://schemas.microsoft.com/office/drawing/2014/main" id="{D2465FF0-102F-CA14-F259-3C34555D017F}"/>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2" name="Rectangle 5">
          <a:hlinkClick xmlns:r="http://schemas.openxmlformats.org/officeDocument/2006/relationships" r:id="rId1"/>
          <a:extLst>
            <a:ext uri="{FF2B5EF4-FFF2-40B4-BE49-F238E27FC236}">
              <a16:creationId xmlns:a16="http://schemas.microsoft.com/office/drawing/2014/main" id="{151E69A6-F048-7AA3-AEB5-081172B78A31}"/>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3" name="Rectangle 4">
          <a:hlinkClick xmlns:r="http://schemas.openxmlformats.org/officeDocument/2006/relationships" r:id="rId1"/>
          <a:extLst>
            <a:ext uri="{FF2B5EF4-FFF2-40B4-BE49-F238E27FC236}">
              <a16:creationId xmlns:a16="http://schemas.microsoft.com/office/drawing/2014/main" id="{D23283CA-6B6E-0C8C-214B-711496A6B6EF}"/>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4" name="Rectangle 3">
          <a:hlinkClick xmlns:r="http://schemas.openxmlformats.org/officeDocument/2006/relationships" r:id="rId1"/>
          <a:extLst>
            <a:ext uri="{FF2B5EF4-FFF2-40B4-BE49-F238E27FC236}">
              <a16:creationId xmlns:a16="http://schemas.microsoft.com/office/drawing/2014/main" id="{40E666C1-FD7F-0266-0262-A0B821E5EC49}"/>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5" name="Rectangle 2">
          <a:hlinkClick xmlns:r="http://schemas.openxmlformats.org/officeDocument/2006/relationships" r:id="rId1"/>
          <a:extLst>
            <a:ext uri="{FF2B5EF4-FFF2-40B4-BE49-F238E27FC236}">
              <a16:creationId xmlns:a16="http://schemas.microsoft.com/office/drawing/2014/main" id="{7421119C-F9F7-941C-7872-5182B0358EC8}"/>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19050</xdr:colOff>
      <xdr:row>35</xdr:row>
      <xdr:rowOff>152400</xdr:rowOff>
    </xdr:from>
    <xdr:to>
      <xdr:col>1</xdr:col>
      <xdr:colOff>495300</xdr:colOff>
      <xdr:row>36</xdr:row>
      <xdr:rowOff>28575</xdr:rowOff>
    </xdr:to>
    <xdr:sp macro="" textlink="">
      <xdr:nvSpPr>
        <xdr:cNvPr id="36" name="Rectangle 1">
          <a:hlinkClick xmlns:r="http://schemas.openxmlformats.org/officeDocument/2006/relationships" r:id="rId1"/>
          <a:extLst>
            <a:ext uri="{FF2B5EF4-FFF2-40B4-BE49-F238E27FC236}">
              <a16:creationId xmlns:a16="http://schemas.microsoft.com/office/drawing/2014/main" id="{706541A1-9064-8AD8-E519-C4368C7D109C}"/>
            </a:ext>
          </a:extLst>
        </xdr:cNvPr>
        <xdr:cNvSpPr>
          <a:spLocks noChangeArrowheads="1"/>
        </xdr:cNvSpPr>
      </xdr:nvSpPr>
      <xdr:spPr bwMode="auto">
        <a:xfrm>
          <a:off x="219075" y="6210300"/>
          <a:ext cx="476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8"/>
    <pageSetUpPr fitToPage="1"/>
  </sheetPr>
  <dimension ref="A1:H8"/>
  <sheetViews>
    <sheetView tabSelected="1" zoomScale="90" zoomScaleNormal="90" workbookViewId="0">
      <pane ySplit="1" topLeftCell="A2" activePane="bottomLeft" state="frozen"/>
      <selection activeCell="A2" sqref="A2"/>
      <selection pane="bottomLeft"/>
    </sheetView>
  </sheetViews>
  <sheetFormatPr defaultColWidth="9.140625" defaultRowHeight="14.25" x14ac:dyDescent="0.2"/>
  <cols>
    <col min="1" max="1" width="8.140625" style="7" customWidth="1"/>
    <col min="2" max="2" width="116.5703125" style="3" customWidth="1"/>
    <col min="3" max="3" width="26.28515625" style="3" bestFit="1" customWidth="1"/>
    <col min="4" max="4" width="15.85546875" style="3" customWidth="1"/>
    <col min="5" max="5" width="16" style="7" customWidth="1"/>
    <col min="6" max="6" width="7" style="7" bestFit="1" customWidth="1"/>
    <col min="7" max="7" width="8.42578125" style="7" customWidth="1"/>
    <col min="8" max="8" width="8" style="7" customWidth="1"/>
    <col min="9" max="16384" width="9.140625" style="7"/>
  </cols>
  <sheetData>
    <row r="1" spans="1:8" ht="24.75" customHeight="1" x14ac:dyDescent="0.25">
      <c r="A1" s="6" t="s">
        <v>7</v>
      </c>
      <c r="C1" s="44" t="s">
        <v>40</v>
      </c>
      <c r="D1" s="44" t="s">
        <v>41</v>
      </c>
      <c r="E1" s="35" t="s">
        <v>30</v>
      </c>
      <c r="F1" s="36" t="s">
        <v>10</v>
      </c>
      <c r="G1" s="35" t="s">
        <v>17</v>
      </c>
      <c r="H1" s="36" t="s">
        <v>19</v>
      </c>
    </row>
    <row r="2" spans="1:8" x14ac:dyDescent="0.2">
      <c r="A2" s="1"/>
      <c r="E2" s="34"/>
      <c r="F2" s="32"/>
      <c r="G2" s="32"/>
      <c r="H2" s="32"/>
    </row>
    <row r="3" spans="1:8" x14ac:dyDescent="0.2">
      <c r="A3" s="31" t="s">
        <v>22</v>
      </c>
      <c r="B3" s="3" t="str">
        <f>PSI.1!B1</f>
        <v>Median weekly income ($) for the population aged 25 to 64 by gender and highest level of qualification, 2010-2025</v>
      </c>
      <c r="C3" s="4" t="s">
        <v>38</v>
      </c>
      <c r="D3" s="4" t="s">
        <v>36</v>
      </c>
      <c r="E3" s="33" t="s">
        <v>20</v>
      </c>
      <c r="F3" s="33" t="s">
        <v>20</v>
      </c>
      <c r="G3" s="32"/>
      <c r="H3" s="33"/>
    </row>
    <row r="4" spans="1:8" x14ac:dyDescent="0.2">
      <c r="A4" s="31" t="s">
        <v>23</v>
      </c>
      <c r="B4" s="3" t="str">
        <f>PSI.2!B1</f>
        <v>Median weekly income ($) for the population aged 25 to 64 by ethnic group and highest level of qualification, 2010-2025</v>
      </c>
      <c r="C4" s="4" t="s">
        <v>38</v>
      </c>
      <c r="D4" s="4" t="s">
        <v>36</v>
      </c>
      <c r="E4" s="33" t="s">
        <v>20</v>
      </c>
      <c r="F4" s="32"/>
      <c r="G4" s="33" t="s">
        <v>20</v>
      </c>
      <c r="H4" s="33"/>
    </row>
    <row r="5" spans="1:8" x14ac:dyDescent="0.2">
      <c r="A5" s="31" t="s">
        <v>24</v>
      </c>
      <c r="B5" s="3" t="str">
        <f>PSI.3!B1</f>
        <v>Median weekly income ($) for the population aged 25 to 64 by age group and highest level of qualification, 2010-2025</v>
      </c>
      <c r="C5" s="4" t="s">
        <v>38</v>
      </c>
      <c r="D5" s="4" t="s">
        <v>36</v>
      </c>
      <c r="E5" s="33" t="s">
        <v>20</v>
      </c>
      <c r="F5" s="33"/>
      <c r="G5" s="33"/>
      <c r="H5" s="33" t="s">
        <v>20</v>
      </c>
    </row>
    <row r="6" spans="1:8" x14ac:dyDescent="0.2">
      <c r="A6" s="31" t="s">
        <v>15</v>
      </c>
      <c r="B6" s="3" t="str">
        <f>PSI.4!B1</f>
        <v>Median hourly earnings ($) for employed adults aged 25 to 64 by gender and highest level of qualification, 2010-2025</v>
      </c>
      <c r="C6" s="4" t="s">
        <v>39</v>
      </c>
      <c r="D6" s="4" t="s">
        <v>37</v>
      </c>
      <c r="E6" s="33" t="s">
        <v>20</v>
      </c>
      <c r="F6" s="33" t="s">
        <v>20</v>
      </c>
      <c r="G6" s="32"/>
      <c r="H6" s="33"/>
    </row>
    <row r="7" spans="1:8" x14ac:dyDescent="0.2">
      <c r="A7" s="31" t="s">
        <v>16</v>
      </c>
      <c r="B7" s="3" t="str">
        <f>PSI.5!B1</f>
        <v>Median hourly earnings ($) for employed adults aged 25 to 64  by ethnic group and highest level of qualification, 2010-2025</v>
      </c>
      <c r="C7" s="4" t="s">
        <v>39</v>
      </c>
      <c r="D7" s="4" t="s">
        <v>37</v>
      </c>
      <c r="E7" s="33" t="s">
        <v>20</v>
      </c>
      <c r="F7" s="32"/>
      <c r="G7" s="33" t="s">
        <v>20</v>
      </c>
      <c r="H7" s="33"/>
    </row>
    <row r="8" spans="1:8" x14ac:dyDescent="0.2">
      <c r="A8" s="31" t="s">
        <v>25</v>
      </c>
      <c r="B8" s="3" t="str">
        <f>PSI.6!B1</f>
        <v>Median hourly earnings ($) for employed adults aged 25 to 64 by age group and highest level of qualification, 2010-2025</v>
      </c>
      <c r="C8" s="4" t="s">
        <v>39</v>
      </c>
      <c r="D8" s="4" t="s">
        <v>37</v>
      </c>
      <c r="E8" s="33" t="s">
        <v>20</v>
      </c>
      <c r="F8" s="33"/>
      <c r="G8" s="33"/>
      <c r="H8" s="33" t="s">
        <v>20</v>
      </c>
    </row>
  </sheetData>
  <phoneticPr fontId="5" type="noConversion"/>
  <hyperlinks>
    <hyperlink ref="A6" location="PSI.4!A1" display="PSI.4" xr:uid="{00000000-0004-0000-0000-000000000000}"/>
    <hyperlink ref="A3" location="PSI.1!A1" display="PSI.1" xr:uid="{00000000-0004-0000-0000-000001000000}"/>
    <hyperlink ref="A7" location="PSI.5!A1" display="PSI.5" xr:uid="{00000000-0004-0000-0000-000002000000}"/>
    <hyperlink ref="A4" location="PSI.2!A1" display="PSI.2" xr:uid="{00000000-0004-0000-0000-000003000000}"/>
    <hyperlink ref="A8" location="PSI.6!A1" display="PSI.6" xr:uid="{00000000-0004-0000-0000-000004000000}"/>
    <hyperlink ref="A5" location="PSI.3!A1" display="PSI.3" xr:uid="{00000000-0004-0000-0000-000005000000}"/>
  </hyperlinks>
  <pageMargins left="0.75" right="0.75" top="1" bottom="1" header="0.5" footer="0.5"/>
  <pageSetup paperSize="9" scale="93"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4704-F3A8-4311-ADA8-5D127C895283}">
  <sheetPr>
    <tabColor theme="6" tint="0.59999389629810485"/>
  </sheetPr>
  <dimension ref="A1:T34"/>
  <sheetViews>
    <sheetView zoomScale="80" workbookViewId="0">
      <pane ySplit="4" topLeftCell="A5" activePane="bottomLeft" state="frozen"/>
      <selection pane="bottomLeft" activeCell="K1" sqref="K1"/>
    </sheetView>
  </sheetViews>
  <sheetFormatPr defaultRowHeight="12.75" x14ac:dyDescent="0.2"/>
  <cols>
    <col min="1" max="1" width="3" customWidth="1"/>
    <col min="2" max="2" width="14.42578125" customWidth="1"/>
    <col min="3" max="3" width="34.140625" customWidth="1"/>
    <col min="4" max="14" width="12.7109375" customWidth="1"/>
  </cols>
  <sheetData>
    <row r="1" spans="1:20" ht="15.75" x14ac:dyDescent="0.25">
      <c r="A1" s="45" t="s">
        <v>42</v>
      </c>
      <c r="B1" s="6" t="s">
        <v>51</v>
      </c>
    </row>
    <row r="3" spans="1:20" ht="15" customHeight="1" x14ac:dyDescent="0.2">
      <c r="B3" s="54" t="s">
        <v>10</v>
      </c>
      <c r="C3" s="56" t="s">
        <v>31</v>
      </c>
      <c r="D3" s="58" t="s">
        <v>9</v>
      </c>
      <c r="E3" s="59"/>
      <c r="F3" s="59"/>
      <c r="G3" s="59"/>
      <c r="H3" s="59"/>
      <c r="I3" s="59"/>
      <c r="J3" s="59"/>
      <c r="K3" s="59"/>
      <c r="L3" s="59"/>
      <c r="M3" s="59"/>
      <c r="N3" s="59"/>
      <c r="O3" s="59"/>
      <c r="P3" s="59"/>
      <c r="Q3" s="59"/>
      <c r="R3" s="59"/>
      <c r="S3" s="59"/>
    </row>
    <row r="4" spans="1:20" s="4" customFormat="1" ht="38.25" customHeight="1" x14ac:dyDescent="0.2">
      <c r="B4" s="55"/>
      <c r="C4" s="57"/>
      <c r="D4" s="16">
        <v>2010</v>
      </c>
      <c r="E4" s="16">
        <v>2011</v>
      </c>
      <c r="F4" s="16">
        <v>2012</v>
      </c>
      <c r="G4" s="16">
        <v>2013</v>
      </c>
      <c r="H4" s="16">
        <v>2014</v>
      </c>
      <c r="I4" s="16">
        <v>2015</v>
      </c>
      <c r="J4" s="16">
        <v>2016</v>
      </c>
      <c r="K4" s="16">
        <v>2017</v>
      </c>
      <c r="L4" s="16">
        <v>2018</v>
      </c>
      <c r="M4" s="16">
        <v>2019</v>
      </c>
      <c r="N4" s="16">
        <v>2020</v>
      </c>
      <c r="O4" s="16">
        <v>2021</v>
      </c>
      <c r="P4" s="16">
        <v>2022</v>
      </c>
      <c r="Q4" s="16">
        <v>2023</v>
      </c>
      <c r="R4" s="16">
        <v>2024</v>
      </c>
      <c r="S4" s="16">
        <v>2025</v>
      </c>
      <c r="T4" s="16"/>
    </row>
    <row r="5" spans="1:20" x14ac:dyDescent="0.2">
      <c r="B5" s="12" t="s">
        <v>4</v>
      </c>
      <c r="C5" s="8" t="s">
        <v>1</v>
      </c>
      <c r="D5" s="19">
        <v>410</v>
      </c>
      <c r="E5" s="19">
        <v>370</v>
      </c>
      <c r="F5" s="19">
        <v>416</v>
      </c>
      <c r="G5" s="19">
        <v>422</v>
      </c>
      <c r="H5" s="18">
        <v>435</v>
      </c>
      <c r="I5" s="18">
        <v>423</v>
      </c>
      <c r="J5" s="18">
        <v>450</v>
      </c>
      <c r="K5" s="18">
        <v>447</v>
      </c>
      <c r="L5" s="18">
        <v>447</v>
      </c>
      <c r="M5" s="18">
        <v>526</v>
      </c>
      <c r="N5" s="18">
        <v>500</v>
      </c>
      <c r="O5" s="18">
        <v>561</v>
      </c>
      <c r="P5" s="18">
        <v>644</v>
      </c>
      <c r="Q5" s="18">
        <v>690</v>
      </c>
      <c r="R5" s="18">
        <v>693</v>
      </c>
      <c r="S5" s="18">
        <v>700</v>
      </c>
      <c r="T5" s="18"/>
    </row>
    <row r="6" spans="1:20" x14ac:dyDescent="0.2">
      <c r="B6" s="11"/>
      <c r="C6" s="5" t="s">
        <v>6</v>
      </c>
      <c r="D6" s="19">
        <v>521</v>
      </c>
      <c r="E6" s="19">
        <v>560</v>
      </c>
      <c r="F6" s="19">
        <v>540</v>
      </c>
      <c r="G6" s="19">
        <v>550</v>
      </c>
      <c r="H6" s="18">
        <v>525</v>
      </c>
      <c r="I6" s="18">
        <v>556</v>
      </c>
      <c r="J6" s="18">
        <v>600</v>
      </c>
      <c r="K6" s="18">
        <v>618</v>
      </c>
      <c r="L6" s="18">
        <v>699</v>
      </c>
      <c r="M6" s="18">
        <v>729</v>
      </c>
      <c r="N6" s="18">
        <v>671</v>
      </c>
      <c r="O6" s="18">
        <v>770</v>
      </c>
      <c r="P6" s="18">
        <v>840</v>
      </c>
      <c r="Q6" s="18">
        <v>921</v>
      </c>
      <c r="R6" s="18">
        <v>960</v>
      </c>
      <c r="S6" s="18">
        <v>980</v>
      </c>
      <c r="T6" s="18"/>
    </row>
    <row r="7" spans="1:20" x14ac:dyDescent="0.2">
      <c r="B7" s="11"/>
      <c r="C7" s="9" t="s">
        <v>27</v>
      </c>
      <c r="D7" s="52">
        <v>530</v>
      </c>
      <c r="E7" s="53">
        <v>530</v>
      </c>
      <c r="F7" s="53">
        <v>538</v>
      </c>
      <c r="G7" s="19">
        <v>544</v>
      </c>
      <c r="H7" s="18">
        <v>483</v>
      </c>
      <c r="I7" s="18">
        <v>573</v>
      </c>
      <c r="J7" s="18">
        <v>603</v>
      </c>
      <c r="K7" s="18">
        <v>608</v>
      </c>
      <c r="L7" s="18">
        <v>624</v>
      </c>
      <c r="M7" s="18">
        <v>608</v>
      </c>
      <c r="N7" s="18">
        <v>600</v>
      </c>
      <c r="O7" s="18">
        <v>735</v>
      </c>
      <c r="P7" s="18">
        <v>812</v>
      </c>
      <c r="Q7" s="18">
        <v>918</v>
      </c>
      <c r="R7" s="18">
        <v>925</v>
      </c>
      <c r="S7" s="18">
        <v>936</v>
      </c>
      <c r="T7" s="18"/>
    </row>
    <row r="8" spans="1:20" x14ac:dyDescent="0.2">
      <c r="B8" s="11"/>
      <c r="C8" s="9" t="s">
        <v>26</v>
      </c>
      <c r="D8" s="52"/>
      <c r="E8" s="53"/>
      <c r="F8" s="53"/>
      <c r="G8" s="19">
        <v>620</v>
      </c>
      <c r="H8" s="18">
        <v>654</v>
      </c>
      <c r="I8" s="18">
        <v>636</v>
      </c>
      <c r="J8" s="18">
        <v>671</v>
      </c>
      <c r="K8" s="18">
        <v>640</v>
      </c>
      <c r="L8" s="18">
        <v>660</v>
      </c>
      <c r="M8" s="18">
        <v>737</v>
      </c>
      <c r="N8" s="18">
        <v>740</v>
      </c>
      <c r="O8" s="18">
        <v>816</v>
      </c>
      <c r="P8" s="18">
        <v>907</v>
      </c>
      <c r="Q8" s="18">
        <v>945</v>
      </c>
      <c r="R8" s="18">
        <v>997</v>
      </c>
      <c r="S8" s="18">
        <v>1020</v>
      </c>
      <c r="T8" s="18"/>
    </row>
    <row r="9" spans="1:20" x14ac:dyDescent="0.2">
      <c r="B9" s="11"/>
      <c r="C9" s="9" t="s">
        <v>3</v>
      </c>
      <c r="D9" s="19">
        <v>767</v>
      </c>
      <c r="E9" s="19">
        <v>800</v>
      </c>
      <c r="F9" s="19">
        <v>818</v>
      </c>
      <c r="G9" s="19">
        <v>863</v>
      </c>
      <c r="H9" s="18">
        <v>900</v>
      </c>
      <c r="I9" s="18">
        <v>894</v>
      </c>
      <c r="J9" s="18">
        <v>940</v>
      </c>
      <c r="K9" s="18">
        <v>959</v>
      </c>
      <c r="L9" s="18">
        <v>960</v>
      </c>
      <c r="M9" s="18">
        <v>999</v>
      </c>
      <c r="N9" s="18">
        <v>1044</v>
      </c>
      <c r="O9" s="18">
        <v>1074</v>
      </c>
      <c r="P9" s="18">
        <v>1247</v>
      </c>
      <c r="Q9" s="18">
        <v>1304</v>
      </c>
      <c r="R9" s="18">
        <v>1361</v>
      </c>
      <c r="S9" s="18">
        <v>1400</v>
      </c>
      <c r="T9" s="18"/>
    </row>
    <row r="10" spans="1:20" x14ac:dyDescent="0.2">
      <c r="B10" s="11"/>
      <c r="C10" s="9" t="s">
        <v>0</v>
      </c>
      <c r="D10" s="20">
        <v>552</v>
      </c>
      <c r="E10" s="20">
        <v>567</v>
      </c>
      <c r="F10" s="20">
        <v>575</v>
      </c>
      <c r="G10" s="20">
        <v>600</v>
      </c>
      <c r="H10" s="20">
        <v>614</v>
      </c>
      <c r="I10" s="20">
        <v>630</v>
      </c>
      <c r="J10" s="20">
        <v>676</v>
      </c>
      <c r="K10" s="20">
        <v>690</v>
      </c>
      <c r="L10" s="20">
        <v>749</v>
      </c>
      <c r="M10" s="20">
        <v>782</v>
      </c>
      <c r="N10" s="20">
        <v>779</v>
      </c>
      <c r="O10" s="20">
        <v>863</v>
      </c>
      <c r="P10" s="20">
        <v>946</v>
      </c>
      <c r="Q10" s="20">
        <v>1020</v>
      </c>
      <c r="R10" s="20">
        <v>1091</v>
      </c>
      <c r="S10" s="20">
        <v>1120</v>
      </c>
      <c r="T10" s="18"/>
    </row>
    <row r="11" spans="1:20" x14ac:dyDescent="0.2">
      <c r="B11" s="12" t="s">
        <v>5</v>
      </c>
      <c r="C11" s="39" t="s">
        <v>1</v>
      </c>
      <c r="D11" s="19">
        <v>630</v>
      </c>
      <c r="E11" s="19">
        <v>652</v>
      </c>
      <c r="F11" s="19">
        <v>675</v>
      </c>
      <c r="G11" s="19">
        <v>720</v>
      </c>
      <c r="H11" s="18">
        <v>720</v>
      </c>
      <c r="I11" s="18">
        <v>749</v>
      </c>
      <c r="J11" s="18">
        <v>806</v>
      </c>
      <c r="K11" s="18">
        <v>780</v>
      </c>
      <c r="L11" s="18">
        <v>874</v>
      </c>
      <c r="M11" s="18">
        <v>863</v>
      </c>
      <c r="N11" s="18">
        <v>900</v>
      </c>
      <c r="O11" s="18">
        <v>948</v>
      </c>
      <c r="P11" s="18">
        <v>1010</v>
      </c>
      <c r="Q11" s="18">
        <v>1040</v>
      </c>
      <c r="R11" s="18">
        <v>1090</v>
      </c>
      <c r="S11" s="18">
        <v>1151</v>
      </c>
      <c r="T11" s="18"/>
    </row>
    <row r="12" spans="1:20" x14ac:dyDescent="0.2">
      <c r="B12" s="11"/>
      <c r="C12" s="5" t="s">
        <v>6</v>
      </c>
      <c r="D12" s="19">
        <v>806</v>
      </c>
      <c r="E12" s="19">
        <v>870</v>
      </c>
      <c r="F12" s="19">
        <v>861</v>
      </c>
      <c r="G12" s="19">
        <v>900</v>
      </c>
      <c r="H12" s="18">
        <v>920</v>
      </c>
      <c r="I12" s="18">
        <v>921</v>
      </c>
      <c r="J12" s="18">
        <v>1035</v>
      </c>
      <c r="K12" s="18">
        <v>960</v>
      </c>
      <c r="L12" s="18">
        <v>1035</v>
      </c>
      <c r="M12" s="18">
        <v>1055</v>
      </c>
      <c r="N12" s="18">
        <v>1043</v>
      </c>
      <c r="O12" s="18">
        <v>1122</v>
      </c>
      <c r="P12" s="18">
        <v>1200</v>
      </c>
      <c r="Q12" s="18">
        <v>1285</v>
      </c>
      <c r="R12" s="18">
        <v>1323</v>
      </c>
      <c r="S12" s="18">
        <v>1280</v>
      </c>
      <c r="T12" s="18"/>
    </row>
    <row r="13" spans="1:20" x14ac:dyDescent="0.2">
      <c r="B13" s="11"/>
      <c r="C13" s="9" t="s">
        <v>27</v>
      </c>
      <c r="D13" s="52">
        <v>900</v>
      </c>
      <c r="E13" s="53">
        <v>913</v>
      </c>
      <c r="F13" s="53">
        <v>930</v>
      </c>
      <c r="G13" s="19">
        <v>785</v>
      </c>
      <c r="H13" s="18">
        <v>880</v>
      </c>
      <c r="I13" s="18">
        <v>861</v>
      </c>
      <c r="J13" s="18">
        <v>786</v>
      </c>
      <c r="K13" s="18">
        <v>863</v>
      </c>
      <c r="L13" s="18">
        <v>893</v>
      </c>
      <c r="M13" s="18">
        <v>905</v>
      </c>
      <c r="N13" s="18">
        <v>953</v>
      </c>
      <c r="O13" s="18">
        <v>1036</v>
      </c>
      <c r="P13" s="18">
        <v>1120</v>
      </c>
      <c r="Q13" s="18">
        <v>1093</v>
      </c>
      <c r="R13" s="18">
        <v>1247</v>
      </c>
      <c r="S13" s="18">
        <v>1208</v>
      </c>
      <c r="T13" s="18"/>
    </row>
    <row r="14" spans="1:20" x14ac:dyDescent="0.2">
      <c r="B14" s="11"/>
      <c r="C14" s="9" t="s">
        <v>26</v>
      </c>
      <c r="D14" s="52"/>
      <c r="E14" s="53"/>
      <c r="F14" s="53"/>
      <c r="G14" s="19">
        <v>1000</v>
      </c>
      <c r="H14" s="18">
        <v>1036</v>
      </c>
      <c r="I14" s="18">
        <v>1100</v>
      </c>
      <c r="J14" s="18">
        <v>1139</v>
      </c>
      <c r="K14" s="18">
        <v>1165</v>
      </c>
      <c r="L14" s="18">
        <v>1174</v>
      </c>
      <c r="M14" s="18">
        <v>1151</v>
      </c>
      <c r="N14" s="18">
        <v>1151</v>
      </c>
      <c r="O14" s="18">
        <v>1254</v>
      </c>
      <c r="P14" s="18">
        <v>1333</v>
      </c>
      <c r="Q14" s="18">
        <v>1395</v>
      </c>
      <c r="R14" s="18">
        <v>1440</v>
      </c>
      <c r="S14" s="18">
        <v>1485</v>
      </c>
      <c r="T14" s="18"/>
    </row>
    <row r="15" spans="1:20" x14ac:dyDescent="0.2">
      <c r="B15" s="11"/>
      <c r="C15" s="9" t="s">
        <v>3</v>
      </c>
      <c r="D15" s="19">
        <v>1151</v>
      </c>
      <c r="E15" s="19">
        <v>1151</v>
      </c>
      <c r="F15" s="19">
        <v>1189</v>
      </c>
      <c r="G15" s="19">
        <v>1198</v>
      </c>
      <c r="H15" s="18">
        <v>1343</v>
      </c>
      <c r="I15" s="18">
        <v>1362</v>
      </c>
      <c r="J15" s="18">
        <v>1343</v>
      </c>
      <c r="K15" s="18">
        <v>1419</v>
      </c>
      <c r="L15" s="18">
        <v>1438</v>
      </c>
      <c r="M15" s="18">
        <v>1438</v>
      </c>
      <c r="N15" s="18">
        <v>1423</v>
      </c>
      <c r="O15" s="18">
        <v>1499</v>
      </c>
      <c r="P15" s="18">
        <v>1625</v>
      </c>
      <c r="Q15" s="18">
        <v>1726</v>
      </c>
      <c r="R15" s="18">
        <v>1738</v>
      </c>
      <c r="S15" s="18">
        <v>1822</v>
      </c>
      <c r="T15" s="18"/>
    </row>
    <row r="16" spans="1:20" x14ac:dyDescent="0.2">
      <c r="B16" s="11"/>
      <c r="C16" s="9" t="s">
        <v>0</v>
      </c>
      <c r="D16" s="20">
        <v>868</v>
      </c>
      <c r="E16" s="20">
        <v>882</v>
      </c>
      <c r="F16" s="20">
        <v>901</v>
      </c>
      <c r="G16" s="20">
        <v>959</v>
      </c>
      <c r="H16" s="20">
        <v>989</v>
      </c>
      <c r="I16" s="20">
        <v>1026</v>
      </c>
      <c r="J16" s="20">
        <v>1062</v>
      </c>
      <c r="K16" s="20">
        <v>1103</v>
      </c>
      <c r="L16" s="20">
        <v>1144</v>
      </c>
      <c r="M16" s="20">
        <v>1126</v>
      </c>
      <c r="N16" s="20">
        <v>1149</v>
      </c>
      <c r="O16" s="20">
        <v>1212</v>
      </c>
      <c r="P16" s="20">
        <v>1304</v>
      </c>
      <c r="Q16" s="20">
        <v>1381</v>
      </c>
      <c r="R16" s="20">
        <v>1438</v>
      </c>
      <c r="S16" s="20">
        <v>1448</v>
      </c>
      <c r="T16" s="18"/>
    </row>
    <row r="17" spans="1:20" x14ac:dyDescent="0.2">
      <c r="B17" s="12" t="s">
        <v>0</v>
      </c>
      <c r="C17" s="39" t="s">
        <v>1</v>
      </c>
      <c r="D17" s="19">
        <v>500</v>
      </c>
      <c r="E17" s="19">
        <v>499</v>
      </c>
      <c r="F17" s="19">
        <v>528</v>
      </c>
      <c r="G17" s="19">
        <v>560</v>
      </c>
      <c r="H17" s="18">
        <v>570</v>
      </c>
      <c r="I17" s="18">
        <v>590</v>
      </c>
      <c r="J17" s="18">
        <v>614</v>
      </c>
      <c r="K17" s="18">
        <v>614</v>
      </c>
      <c r="L17" s="18">
        <v>651</v>
      </c>
      <c r="M17" s="18">
        <v>708</v>
      </c>
      <c r="N17" s="18">
        <v>683</v>
      </c>
      <c r="O17" s="18">
        <v>767</v>
      </c>
      <c r="P17" s="18">
        <v>860</v>
      </c>
      <c r="Q17" s="18">
        <v>900</v>
      </c>
      <c r="R17" s="18">
        <v>950</v>
      </c>
      <c r="S17" s="18">
        <v>960</v>
      </c>
      <c r="T17" s="18"/>
    </row>
    <row r="18" spans="1:20" x14ac:dyDescent="0.2">
      <c r="B18" s="11"/>
      <c r="C18" s="5" t="s">
        <v>6</v>
      </c>
      <c r="D18" s="19">
        <v>671</v>
      </c>
      <c r="E18" s="19">
        <v>690</v>
      </c>
      <c r="F18" s="19">
        <v>671</v>
      </c>
      <c r="G18" s="19">
        <v>694</v>
      </c>
      <c r="H18" s="18">
        <v>693</v>
      </c>
      <c r="I18" s="18">
        <v>720</v>
      </c>
      <c r="J18" s="18">
        <v>788</v>
      </c>
      <c r="K18" s="18">
        <v>786</v>
      </c>
      <c r="L18" s="18">
        <v>850</v>
      </c>
      <c r="M18" s="18">
        <v>882</v>
      </c>
      <c r="N18" s="18">
        <v>849</v>
      </c>
      <c r="O18" s="18">
        <v>956</v>
      </c>
      <c r="P18" s="18">
        <v>1000</v>
      </c>
      <c r="Q18" s="18">
        <v>1092</v>
      </c>
      <c r="R18" s="18">
        <v>1140</v>
      </c>
      <c r="S18" s="18">
        <v>1151</v>
      </c>
      <c r="T18" s="18"/>
    </row>
    <row r="19" spans="1:20" x14ac:dyDescent="0.2">
      <c r="B19" s="11"/>
      <c r="C19" s="9" t="s">
        <v>27</v>
      </c>
      <c r="D19" s="52">
        <v>730</v>
      </c>
      <c r="E19" s="53">
        <v>729</v>
      </c>
      <c r="F19" s="53">
        <v>749</v>
      </c>
      <c r="G19" s="19">
        <v>616</v>
      </c>
      <c r="H19" s="18">
        <v>624</v>
      </c>
      <c r="I19" s="18">
        <v>650</v>
      </c>
      <c r="J19" s="18">
        <v>688</v>
      </c>
      <c r="K19" s="18">
        <v>700</v>
      </c>
      <c r="L19" s="18">
        <v>729</v>
      </c>
      <c r="M19" s="18">
        <v>743</v>
      </c>
      <c r="N19" s="18">
        <v>743</v>
      </c>
      <c r="O19" s="18">
        <v>855</v>
      </c>
      <c r="P19" s="18">
        <v>899</v>
      </c>
      <c r="Q19" s="18">
        <v>980</v>
      </c>
      <c r="R19" s="18">
        <v>1059</v>
      </c>
      <c r="S19" s="18">
        <v>1022</v>
      </c>
      <c r="T19" s="18"/>
    </row>
    <row r="20" spans="1:20" x14ac:dyDescent="0.2">
      <c r="B20" s="11"/>
      <c r="C20" s="9" t="s">
        <v>26</v>
      </c>
      <c r="D20" s="52"/>
      <c r="E20" s="53"/>
      <c r="F20" s="53"/>
      <c r="G20" s="19">
        <v>880</v>
      </c>
      <c r="H20" s="18">
        <v>920</v>
      </c>
      <c r="I20" s="18">
        <v>950</v>
      </c>
      <c r="J20" s="18">
        <v>960</v>
      </c>
      <c r="K20" s="18">
        <v>968</v>
      </c>
      <c r="L20" s="18">
        <v>997</v>
      </c>
      <c r="M20" s="18">
        <v>1000</v>
      </c>
      <c r="N20" s="18">
        <v>999</v>
      </c>
      <c r="O20" s="18">
        <v>1080</v>
      </c>
      <c r="P20" s="18">
        <v>1153</v>
      </c>
      <c r="Q20" s="18">
        <v>1227</v>
      </c>
      <c r="R20" s="18">
        <v>1283</v>
      </c>
      <c r="S20" s="18">
        <v>1330</v>
      </c>
      <c r="T20" s="18"/>
    </row>
    <row r="21" spans="1:20" x14ac:dyDescent="0.2">
      <c r="B21" s="11"/>
      <c r="C21" s="9" t="s">
        <v>3</v>
      </c>
      <c r="D21" s="19">
        <v>924</v>
      </c>
      <c r="E21" s="19">
        <v>941</v>
      </c>
      <c r="F21" s="19">
        <v>959</v>
      </c>
      <c r="G21" s="19">
        <v>1000</v>
      </c>
      <c r="H21" s="18">
        <v>1055</v>
      </c>
      <c r="I21" s="18">
        <v>1062</v>
      </c>
      <c r="J21" s="18">
        <v>1093</v>
      </c>
      <c r="K21" s="18">
        <v>1137</v>
      </c>
      <c r="L21" s="18">
        <v>1151</v>
      </c>
      <c r="M21" s="18">
        <v>1151</v>
      </c>
      <c r="N21" s="18">
        <v>1182</v>
      </c>
      <c r="O21" s="18">
        <v>1247</v>
      </c>
      <c r="P21" s="18">
        <v>1380</v>
      </c>
      <c r="Q21" s="18">
        <v>1440</v>
      </c>
      <c r="R21" s="18">
        <v>1534</v>
      </c>
      <c r="S21" s="18">
        <v>1569</v>
      </c>
      <c r="T21" s="18"/>
    </row>
    <row r="22" spans="1:20" x14ac:dyDescent="0.2">
      <c r="B22" s="13"/>
      <c r="C22" s="10" t="s">
        <v>0</v>
      </c>
      <c r="D22" s="20">
        <v>705</v>
      </c>
      <c r="E22" s="20">
        <v>720</v>
      </c>
      <c r="F22" s="20">
        <v>729</v>
      </c>
      <c r="G22" s="20">
        <v>767</v>
      </c>
      <c r="H22" s="20">
        <v>800</v>
      </c>
      <c r="I22" s="20">
        <v>825</v>
      </c>
      <c r="J22" s="20">
        <v>863</v>
      </c>
      <c r="K22" s="20">
        <v>891</v>
      </c>
      <c r="L22" s="20">
        <v>940</v>
      </c>
      <c r="M22" s="20">
        <v>959</v>
      </c>
      <c r="N22" s="20">
        <v>960</v>
      </c>
      <c r="O22" s="20">
        <v>1018</v>
      </c>
      <c r="P22" s="20">
        <v>1120</v>
      </c>
      <c r="Q22" s="20">
        <v>1200</v>
      </c>
      <c r="R22" s="20">
        <v>1255</v>
      </c>
      <c r="S22" s="20">
        <v>1280</v>
      </c>
      <c r="T22" s="18"/>
    </row>
    <row r="23" spans="1:20" x14ac:dyDescent="0.2">
      <c r="B23" s="2"/>
      <c r="C23" s="2"/>
    </row>
    <row r="24" spans="1:20" x14ac:dyDescent="0.2">
      <c r="B24" s="51" t="s">
        <v>50</v>
      </c>
      <c r="C24" s="4"/>
      <c r="D24" s="4"/>
      <c r="E24" s="4"/>
      <c r="F24" s="4"/>
      <c r="G24" s="4"/>
      <c r="H24" s="4"/>
      <c r="I24" s="1"/>
      <c r="J24" s="1"/>
      <c r="K24" s="1"/>
      <c r="L24" s="1"/>
      <c r="M24" s="1"/>
    </row>
    <row r="25" spans="1:20" x14ac:dyDescent="0.2">
      <c r="B25" s="43"/>
    </row>
    <row r="26" spans="1:20" s="4" customFormat="1" x14ac:dyDescent="0.2">
      <c r="A26" s="4">
        <v>1</v>
      </c>
      <c r="B26" s="21" t="s">
        <v>43</v>
      </c>
    </row>
    <row r="27" spans="1:20" s="4" customFormat="1" x14ac:dyDescent="0.2">
      <c r="A27" s="4">
        <v>2</v>
      </c>
      <c r="B27" s="4" t="s">
        <v>35</v>
      </c>
    </row>
    <row r="28" spans="1:20" s="4" customFormat="1" x14ac:dyDescent="0.2">
      <c r="A28" s="4">
        <v>3</v>
      </c>
      <c r="B28" s="4" t="s">
        <v>44</v>
      </c>
    </row>
    <row r="29" spans="1:20" s="4" customFormat="1" x14ac:dyDescent="0.2">
      <c r="A29" s="4">
        <v>4</v>
      </c>
      <c r="B29" s="4" t="s">
        <v>49</v>
      </c>
    </row>
    <row r="30" spans="1:20" x14ac:dyDescent="0.2">
      <c r="A30" s="4">
        <v>5</v>
      </c>
      <c r="B30" s="4" t="s">
        <v>48</v>
      </c>
    </row>
    <row r="31" spans="1:20" x14ac:dyDescent="0.2">
      <c r="A31" s="4">
        <v>6</v>
      </c>
      <c r="B31" s="4" t="s">
        <v>47</v>
      </c>
    </row>
    <row r="32" spans="1:20" x14ac:dyDescent="0.2">
      <c r="A32" s="4">
        <v>7</v>
      </c>
      <c r="B32" s="4" t="s">
        <v>32</v>
      </c>
    </row>
    <row r="33" spans="1:2" x14ac:dyDescent="0.2">
      <c r="A33" s="4"/>
      <c r="B33" s="4" t="s">
        <v>33</v>
      </c>
    </row>
    <row r="34" spans="1:2" x14ac:dyDescent="0.2">
      <c r="A34" s="4">
        <v>8</v>
      </c>
      <c r="B34" s="4" t="s">
        <v>57</v>
      </c>
    </row>
  </sheetData>
  <mergeCells count="12">
    <mergeCell ref="B3:B4"/>
    <mergeCell ref="C3:C4"/>
    <mergeCell ref="D7:D8"/>
    <mergeCell ref="E7:E8"/>
    <mergeCell ref="F7:F8"/>
    <mergeCell ref="D3:S3"/>
    <mergeCell ref="D13:D14"/>
    <mergeCell ref="E13:E14"/>
    <mergeCell ref="F13:F14"/>
    <mergeCell ref="D19:D20"/>
    <mergeCell ref="E19:E20"/>
    <mergeCell ref="F19:F20"/>
  </mergeCells>
  <hyperlinks>
    <hyperlink ref="A1" location="Index!A1" display="ß" xr:uid="{D8747D4E-473A-4A01-83ED-CDD18487665A}"/>
  </hyperlinks>
  <pageMargins left="0.75" right="0.75" top="0.5"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CC502-C2BF-42D1-A601-313794B48F00}">
  <sheetPr>
    <tabColor theme="6" tint="0.59999389629810485"/>
  </sheetPr>
  <dimension ref="A1:S47"/>
  <sheetViews>
    <sheetView zoomScale="80" workbookViewId="0">
      <pane ySplit="4" topLeftCell="A14" activePane="bottomLeft" state="frozen"/>
      <selection pane="bottomLeft" activeCell="K1" sqref="K1"/>
    </sheetView>
  </sheetViews>
  <sheetFormatPr defaultRowHeight="12.75" x14ac:dyDescent="0.2"/>
  <cols>
    <col min="1" max="1" width="3" customWidth="1"/>
    <col min="2" max="2" width="16.42578125" customWidth="1"/>
    <col min="3" max="3" width="34.140625" customWidth="1"/>
    <col min="4" max="14" width="12.7109375" customWidth="1"/>
  </cols>
  <sheetData>
    <row r="1" spans="1:19" ht="15.75" x14ac:dyDescent="0.25">
      <c r="A1" s="45" t="s">
        <v>42</v>
      </c>
      <c r="B1" s="6" t="s">
        <v>52</v>
      </c>
    </row>
    <row r="3" spans="1:19" ht="15" customHeight="1" x14ac:dyDescent="0.2">
      <c r="B3" s="54" t="s">
        <v>17</v>
      </c>
      <c r="C3" s="56" t="s">
        <v>31</v>
      </c>
      <c r="D3" s="58" t="s">
        <v>9</v>
      </c>
      <c r="E3" s="59"/>
      <c r="F3" s="59"/>
      <c r="G3" s="59"/>
      <c r="H3" s="59"/>
      <c r="I3" s="59"/>
      <c r="J3" s="59"/>
      <c r="K3" s="59"/>
      <c r="L3" s="59"/>
      <c r="M3" s="59"/>
      <c r="N3" s="59"/>
      <c r="O3" s="59"/>
      <c r="P3" s="59"/>
      <c r="Q3" s="59"/>
      <c r="R3" s="59"/>
      <c r="S3" s="59"/>
    </row>
    <row r="4" spans="1:19" s="4" customFormat="1" ht="38.25" customHeight="1" x14ac:dyDescent="0.2">
      <c r="B4" s="55"/>
      <c r="C4" s="57"/>
      <c r="D4" s="16">
        <v>2010</v>
      </c>
      <c r="E4" s="16">
        <v>2011</v>
      </c>
      <c r="F4" s="16">
        <v>2012</v>
      </c>
      <c r="G4" s="16">
        <v>2013</v>
      </c>
      <c r="H4" s="16">
        <v>2014</v>
      </c>
      <c r="I4" s="16">
        <v>2015</v>
      </c>
      <c r="J4" s="16">
        <v>2016</v>
      </c>
      <c r="K4" s="16">
        <v>2017</v>
      </c>
      <c r="L4" s="16">
        <v>2018</v>
      </c>
      <c r="M4" s="16">
        <v>2019</v>
      </c>
      <c r="N4" s="16">
        <v>2020</v>
      </c>
      <c r="O4" s="16">
        <v>2021</v>
      </c>
      <c r="P4" s="16">
        <v>2022</v>
      </c>
      <c r="Q4" s="16">
        <v>2023</v>
      </c>
      <c r="R4" s="49">
        <v>2024</v>
      </c>
      <c r="S4" s="49">
        <v>2025</v>
      </c>
    </row>
    <row r="5" spans="1:19" x14ac:dyDescent="0.2">
      <c r="B5" s="14" t="s">
        <v>2</v>
      </c>
      <c r="C5" s="8" t="s">
        <v>1</v>
      </c>
      <c r="D5" s="25">
        <v>537</v>
      </c>
      <c r="E5" s="25">
        <v>528</v>
      </c>
      <c r="F5" s="25">
        <v>577</v>
      </c>
      <c r="G5" s="25">
        <v>600</v>
      </c>
      <c r="H5" s="26">
        <v>600</v>
      </c>
      <c r="I5" s="26">
        <v>639</v>
      </c>
      <c r="J5" s="26">
        <v>671</v>
      </c>
      <c r="K5" s="26">
        <v>640</v>
      </c>
      <c r="L5" s="26">
        <v>703</v>
      </c>
      <c r="M5" s="26">
        <v>770</v>
      </c>
      <c r="N5" s="26">
        <v>756</v>
      </c>
      <c r="O5" s="26">
        <v>804</v>
      </c>
      <c r="P5" s="26">
        <v>868</v>
      </c>
      <c r="Q5" s="26">
        <v>940</v>
      </c>
      <c r="R5" s="26">
        <v>1000</v>
      </c>
      <c r="S5" s="26">
        <v>1065</v>
      </c>
    </row>
    <row r="6" spans="1:19" x14ac:dyDescent="0.2">
      <c r="B6" s="11"/>
      <c r="C6" s="5" t="s">
        <v>6</v>
      </c>
      <c r="D6" s="25">
        <v>675</v>
      </c>
      <c r="E6" s="25">
        <v>700</v>
      </c>
      <c r="F6" s="25">
        <v>677</v>
      </c>
      <c r="G6" s="25">
        <v>750</v>
      </c>
      <c r="H6" s="26">
        <v>750</v>
      </c>
      <c r="I6" s="26">
        <v>785</v>
      </c>
      <c r="J6" s="26">
        <v>863</v>
      </c>
      <c r="K6" s="26">
        <v>874</v>
      </c>
      <c r="L6" s="26">
        <v>921</v>
      </c>
      <c r="M6" s="26">
        <v>959</v>
      </c>
      <c r="N6" s="26">
        <v>900</v>
      </c>
      <c r="O6" s="26">
        <v>992</v>
      </c>
      <c r="P6" s="26">
        <v>1060</v>
      </c>
      <c r="Q6" s="26">
        <v>1151</v>
      </c>
      <c r="R6" s="26">
        <v>1189</v>
      </c>
      <c r="S6" s="26">
        <v>1220</v>
      </c>
    </row>
    <row r="7" spans="1:19" x14ac:dyDescent="0.2">
      <c r="B7" s="11"/>
      <c r="C7" s="9" t="s">
        <v>27</v>
      </c>
      <c r="D7" s="52">
        <v>797</v>
      </c>
      <c r="E7" s="53">
        <v>800</v>
      </c>
      <c r="F7" s="53">
        <v>800</v>
      </c>
      <c r="G7" s="25">
        <v>638</v>
      </c>
      <c r="H7" s="26">
        <v>640</v>
      </c>
      <c r="I7" s="26">
        <v>680</v>
      </c>
      <c r="J7" s="26">
        <v>721</v>
      </c>
      <c r="K7" s="26">
        <v>713</v>
      </c>
      <c r="L7" s="26">
        <v>755</v>
      </c>
      <c r="M7" s="26">
        <v>741</v>
      </c>
      <c r="N7" s="26">
        <v>734</v>
      </c>
      <c r="O7" s="26">
        <v>880</v>
      </c>
      <c r="P7" s="26">
        <v>931</v>
      </c>
      <c r="Q7" s="26">
        <v>993</v>
      </c>
      <c r="R7" s="26">
        <v>1080</v>
      </c>
      <c r="S7" s="26">
        <v>1055</v>
      </c>
    </row>
    <row r="8" spans="1:19" x14ac:dyDescent="0.2">
      <c r="B8" s="11"/>
      <c r="C8" s="9" t="s">
        <v>26</v>
      </c>
      <c r="D8" s="52"/>
      <c r="E8" s="53"/>
      <c r="F8" s="53"/>
      <c r="G8" s="25">
        <v>930</v>
      </c>
      <c r="H8" s="26">
        <v>959</v>
      </c>
      <c r="I8" s="26">
        <v>997</v>
      </c>
      <c r="J8" s="26">
        <v>1013</v>
      </c>
      <c r="K8" s="26">
        <v>1011</v>
      </c>
      <c r="L8" s="26">
        <v>1040</v>
      </c>
      <c r="M8" s="26">
        <v>1055</v>
      </c>
      <c r="N8" s="26">
        <v>1055</v>
      </c>
      <c r="O8" s="26">
        <v>1132</v>
      </c>
      <c r="P8" s="26">
        <v>1223</v>
      </c>
      <c r="Q8" s="26">
        <v>1280</v>
      </c>
      <c r="R8" s="26">
        <v>1343</v>
      </c>
      <c r="S8" s="26">
        <v>1360</v>
      </c>
    </row>
    <row r="9" spans="1:19" x14ac:dyDescent="0.2">
      <c r="B9" s="11"/>
      <c r="C9" s="9" t="s">
        <v>3</v>
      </c>
      <c r="D9" s="25">
        <v>990</v>
      </c>
      <c r="E9" s="25">
        <v>992</v>
      </c>
      <c r="F9" s="25">
        <v>1027</v>
      </c>
      <c r="G9" s="25">
        <v>1105</v>
      </c>
      <c r="H9" s="26">
        <v>1151</v>
      </c>
      <c r="I9" s="26">
        <v>1151</v>
      </c>
      <c r="J9" s="26">
        <v>1211</v>
      </c>
      <c r="K9" s="26">
        <v>1247</v>
      </c>
      <c r="L9" s="26">
        <v>1273</v>
      </c>
      <c r="M9" s="26">
        <v>1311</v>
      </c>
      <c r="N9" s="26">
        <v>1304</v>
      </c>
      <c r="O9" s="26">
        <v>1352</v>
      </c>
      <c r="P9" s="26">
        <v>1438</v>
      </c>
      <c r="Q9" s="26">
        <v>1534</v>
      </c>
      <c r="R9" s="26">
        <v>1688</v>
      </c>
      <c r="S9" s="26">
        <v>1726</v>
      </c>
    </row>
    <row r="10" spans="1:19" x14ac:dyDescent="0.2">
      <c r="B10" s="15"/>
      <c r="C10" s="10" t="s">
        <v>0</v>
      </c>
      <c r="D10" s="30">
        <v>763</v>
      </c>
      <c r="E10" s="30">
        <v>767</v>
      </c>
      <c r="F10" s="30">
        <v>780</v>
      </c>
      <c r="G10" s="30">
        <v>825</v>
      </c>
      <c r="H10" s="30">
        <v>863</v>
      </c>
      <c r="I10" s="30">
        <v>889</v>
      </c>
      <c r="J10" s="30">
        <v>937</v>
      </c>
      <c r="K10" s="30">
        <v>959</v>
      </c>
      <c r="L10" s="30">
        <v>999</v>
      </c>
      <c r="M10" s="30">
        <v>1029</v>
      </c>
      <c r="N10" s="30">
        <v>1030</v>
      </c>
      <c r="O10" s="30">
        <v>1080</v>
      </c>
      <c r="P10" s="30">
        <v>1170</v>
      </c>
      <c r="Q10" s="30">
        <v>1273</v>
      </c>
      <c r="R10" s="30">
        <v>1343</v>
      </c>
      <c r="S10" s="30">
        <v>1381</v>
      </c>
    </row>
    <row r="11" spans="1:19" x14ac:dyDescent="0.2">
      <c r="B11" s="14" t="s">
        <v>18</v>
      </c>
      <c r="C11" s="8" t="s">
        <v>1</v>
      </c>
      <c r="D11" s="25">
        <v>497</v>
      </c>
      <c r="E11" s="25">
        <v>471</v>
      </c>
      <c r="F11" s="25">
        <v>500</v>
      </c>
      <c r="G11" s="25">
        <v>533</v>
      </c>
      <c r="H11" s="26">
        <v>535</v>
      </c>
      <c r="I11" s="26">
        <v>521</v>
      </c>
      <c r="J11" s="26">
        <v>525</v>
      </c>
      <c r="K11" s="26">
        <v>500</v>
      </c>
      <c r="L11" s="26">
        <v>589</v>
      </c>
      <c r="M11" s="26">
        <v>672</v>
      </c>
      <c r="N11" s="26">
        <v>648</v>
      </c>
      <c r="O11" s="26">
        <v>727</v>
      </c>
      <c r="P11" s="26">
        <v>803</v>
      </c>
      <c r="Q11" s="26">
        <v>767</v>
      </c>
      <c r="R11" s="26">
        <v>820</v>
      </c>
      <c r="S11" s="26">
        <v>677</v>
      </c>
    </row>
    <row r="12" spans="1:19" x14ac:dyDescent="0.2">
      <c r="B12" s="11"/>
      <c r="C12" s="5" t="s">
        <v>6</v>
      </c>
      <c r="D12" s="25">
        <v>686</v>
      </c>
      <c r="E12" s="25">
        <v>614</v>
      </c>
      <c r="F12" s="25">
        <v>580</v>
      </c>
      <c r="G12" s="25">
        <v>664</v>
      </c>
      <c r="H12" s="26">
        <v>678</v>
      </c>
      <c r="I12" s="26">
        <v>760</v>
      </c>
      <c r="J12" s="26">
        <v>800</v>
      </c>
      <c r="K12" s="26">
        <v>792</v>
      </c>
      <c r="L12" s="26">
        <v>880</v>
      </c>
      <c r="M12" s="26">
        <v>840</v>
      </c>
      <c r="N12" s="26">
        <v>872</v>
      </c>
      <c r="O12" s="26">
        <v>997</v>
      </c>
      <c r="P12" s="26">
        <v>1000</v>
      </c>
      <c r="Q12" s="26">
        <v>1146</v>
      </c>
      <c r="R12" s="26">
        <v>1122</v>
      </c>
      <c r="S12" s="26">
        <v>1088</v>
      </c>
    </row>
    <row r="13" spans="1:19" x14ac:dyDescent="0.2">
      <c r="B13" s="11"/>
      <c r="C13" s="9" t="s">
        <v>27</v>
      </c>
      <c r="D13" s="52">
        <v>646</v>
      </c>
      <c r="E13" s="53">
        <v>697</v>
      </c>
      <c r="F13" s="53">
        <v>710</v>
      </c>
      <c r="G13" s="25">
        <v>550</v>
      </c>
      <c r="H13" s="26">
        <v>486</v>
      </c>
      <c r="I13" s="26">
        <v>614</v>
      </c>
      <c r="J13" s="26">
        <v>604</v>
      </c>
      <c r="K13" s="26">
        <v>670</v>
      </c>
      <c r="L13" s="26">
        <v>603</v>
      </c>
      <c r="M13" s="26">
        <v>714</v>
      </c>
      <c r="N13" s="26">
        <v>735</v>
      </c>
      <c r="O13" s="26">
        <v>835</v>
      </c>
      <c r="P13" s="26">
        <v>775</v>
      </c>
      <c r="Q13" s="26">
        <v>960</v>
      </c>
      <c r="R13" s="26">
        <v>925</v>
      </c>
      <c r="S13" s="26">
        <v>990</v>
      </c>
    </row>
    <row r="14" spans="1:19" x14ac:dyDescent="0.2">
      <c r="B14" s="11"/>
      <c r="C14" s="9" t="s">
        <v>26</v>
      </c>
      <c r="D14" s="52">
        <v>767</v>
      </c>
      <c r="E14" s="53">
        <v>767</v>
      </c>
      <c r="F14" s="53">
        <v>767</v>
      </c>
      <c r="G14" s="25">
        <v>767</v>
      </c>
      <c r="H14" s="26">
        <v>850</v>
      </c>
      <c r="I14" s="26">
        <v>806</v>
      </c>
      <c r="J14" s="26">
        <v>880</v>
      </c>
      <c r="K14" s="26">
        <v>959</v>
      </c>
      <c r="L14" s="26">
        <v>882</v>
      </c>
      <c r="M14" s="26">
        <v>900</v>
      </c>
      <c r="N14" s="26">
        <v>920</v>
      </c>
      <c r="O14" s="26">
        <v>980</v>
      </c>
      <c r="P14" s="26">
        <v>1074</v>
      </c>
      <c r="Q14" s="26">
        <v>1097</v>
      </c>
      <c r="R14" s="26">
        <v>1240</v>
      </c>
      <c r="S14" s="26">
        <v>1335</v>
      </c>
    </row>
    <row r="15" spans="1:19" x14ac:dyDescent="0.2">
      <c r="B15" s="11"/>
      <c r="C15" s="9" t="s">
        <v>3</v>
      </c>
      <c r="D15" s="25">
        <v>959</v>
      </c>
      <c r="E15" s="25">
        <v>863</v>
      </c>
      <c r="F15" s="25">
        <v>920</v>
      </c>
      <c r="G15" s="25">
        <v>986</v>
      </c>
      <c r="H15" s="26">
        <v>1090</v>
      </c>
      <c r="I15" s="26">
        <v>1055</v>
      </c>
      <c r="J15" s="26">
        <v>1077</v>
      </c>
      <c r="K15" s="26">
        <v>1227</v>
      </c>
      <c r="L15" s="26">
        <v>1151</v>
      </c>
      <c r="M15" s="26">
        <v>1124</v>
      </c>
      <c r="N15" s="26">
        <v>1247</v>
      </c>
      <c r="O15" s="26">
        <v>1247</v>
      </c>
      <c r="P15" s="26">
        <v>1343</v>
      </c>
      <c r="Q15" s="26">
        <v>1534</v>
      </c>
      <c r="R15" s="26">
        <v>1630</v>
      </c>
      <c r="S15" s="26">
        <v>1636</v>
      </c>
    </row>
    <row r="16" spans="1:19" x14ac:dyDescent="0.2">
      <c r="B16" s="15"/>
      <c r="C16" s="10" t="s">
        <v>0</v>
      </c>
      <c r="D16" s="30">
        <v>628</v>
      </c>
      <c r="E16" s="30">
        <v>633</v>
      </c>
      <c r="F16" s="30">
        <v>661</v>
      </c>
      <c r="G16" s="30">
        <v>671</v>
      </c>
      <c r="H16" s="30">
        <v>700</v>
      </c>
      <c r="I16" s="30">
        <v>700</v>
      </c>
      <c r="J16" s="30">
        <v>748</v>
      </c>
      <c r="K16" s="30">
        <v>768</v>
      </c>
      <c r="L16" s="30">
        <v>830</v>
      </c>
      <c r="M16" s="30">
        <v>840</v>
      </c>
      <c r="N16" s="30">
        <v>894</v>
      </c>
      <c r="O16" s="30">
        <v>956</v>
      </c>
      <c r="P16" s="30">
        <v>1000</v>
      </c>
      <c r="Q16" s="30">
        <v>1092</v>
      </c>
      <c r="R16" s="30">
        <v>1151</v>
      </c>
      <c r="S16" s="30">
        <v>1170</v>
      </c>
    </row>
    <row r="17" spans="2:19" x14ac:dyDescent="0.2">
      <c r="B17" s="14" t="s">
        <v>21</v>
      </c>
      <c r="C17" s="8" t="s">
        <v>1</v>
      </c>
      <c r="D17" s="24">
        <v>480</v>
      </c>
      <c r="E17" s="24">
        <v>500</v>
      </c>
      <c r="F17" s="24">
        <v>500</v>
      </c>
      <c r="G17" s="24">
        <v>552</v>
      </c>
      <c r="H17" s="24">
        <v>520</v>
      </c>
      <c r="I17" s="24">
        <v>585</v>
      </c>
      <c r="J17" s="24">
        <v>616</v>
      </c>
      <c r="K17" s="24">
        <v>672</v>
      </c>
      <c r="L17" s="24">
        <v>640</v>
      </c>
      <c r="M17" s="24">
        <v>703</v>
      </c>
      <c r="N17" s="24">
        <v>640</v>
      </c>
      <c r="O17" s="24">
        <v>767</v>
      </c>
      <c r="P17" s="24">
        <v>883</v>
      </c>
      <c r="Q17" s="24">
        <v>891</v>
      </c>
      <c r="R17" s="24">
        <v>980</v>
      </c>
      <c r="S17" s="24">
        <v>1020</v>
      </c>
    </row>
    <row r="18" spans="2:19" x14ac:dyDescent="0.2">
      <c r="B18" s="11"/>
      <c r="C18" s="5" t="s">
        <v>6</v>
      </c>
      <c r="D18" s="25">
        <v>600</v>
      </c>
      <c r="E18" s="25">
        <v>701</v>
      </c>
      <c r="F18" s="25">
        <v>696</v>
      </c>
      <c r="G18" s="25">
        <v>566</v>
      </c>
      <c r="H18" s="26">
        <v>660</v>
      </c>
      <c r="I18" s="26">
        <v>680</v>
      </c>
      <c r="J18" s="26">
        <v>749</v>
      </c>
      <c r="K18" s="26">
        <v>723</v>
      </c>
      <c r="L18" s="26">
        <v>788</v>
      </c>
      <c r="M18" s="26">
        <v>836</v>
      </c>
      <c r="N18" s="26">
        <v>840</v>
      </c>
      <c r="O18" s="26">
        <v>900</v>
      </c>
      <c r="P18" s="26">
        <v>990</v>
      </c>
      <c r="Q18" s="26">
        <v>1040</v>
      </c>
      <c r="R18" s="26">
        <v>1095</v>
      </c>
      <c r="S18" s="26">
        <v>1089</v>
      </c>
    </row>
    <row r="19" spans="2:19" x14ac:dyDescent="0.2">
      <c r="B19" s="11"/>
      <c r="C19" s="9" t="s">
        <v>27</v>
      </c>
      <c r="D19" s="52">
        <v>626</v>
      </c>
      <c r="E19" s="53">
        <v>572</v>
      </c>
      <c r="F19" s="53">
        <v>580</v>
      </c>
      <c r="G19" s="25">
        <v>500</v>
      </c>
      <c r="H19" s="26">
        <v>467</v>
      </c>
      <c r="I19" s="26">
        <v>629</v>
      </c>
      <c r="J19" s="26">
        <v>693</v>
      </c>
      <c r="K19" s="26">
        <v>620</v>
      </c>
      <c r="L19" s="26">
        <v>680</v>
      </c>
      <c r="M19" s="26">
        <v>892</v>
      </c>
      <c r="N19" s="26">
        <v>765</v>
      </c>
      <c r="O19" s="26">
        <v>735</v>
      </c>
      <c r="P19" s="26">
        <v>880</v>
      </c>
      <c r="Q19" s="26">
        <v>848</v>
      </c>
      <c r="R19" s="26">
        <v>844</v>
      </c>
      <c r="S19" s="26">
        <v>1038</v>
      </c>
    </row>
    <row r="20" spans="2:19" x14ac:dyDescent="0.2">
      <c r="B20" s="11"/>
      <c r="C20" s="9" t="s">
        <v>26</v>
      </c>
      <c r="D20" s="52">
        <v>622</v>
      </c>
      <c r="E20" s="53">
        <v>622</v>
      </c>
      <c r="F20" s="53">
        <v>622</v>
      </c>
      <c r="G20" s="25">
        <v>622</v>
      </c>
      <c r="H20" s="26">
        <v>800</v>
      </c>
      <c r="I20" s="26">
        <v>806</v>
      </c>
      <c r="J20" s="26">
        <v>806</v>
      </c>
      <c r="K20" s="26">
        <v>818</v>
      </c>
      <c r="L20" s="26">
        <v>840</v>
      </c>
      <c r="M20" s="26">
        <v>921</v>
      </c>
      <c r="N20" s="26">
        <v>901</v>
      </c>
      <c r="O20" s="26">
        <v>960</v>
      </c>
      <c r="P20" s="26">
        <v>1028</v>
      </c>
      <c r="Q20" s="26">
        <v>1212</v>
      </c>
      <c r="R20" s="26">
        <v>1253</v>
      </c>
      <c r="S20" s="26">
        <v>1242</v>
      </c>
    </row>
    <row r="21" spans="2:19" x14ac:dyDescent="0.2">
      <c r="B21" s="11"/>
      <c r="C21" s="9" t="s">
        <v>3</v>
      </c>
      <c r="D21" s="25">
        <v>767</v>
      </c>
      <c r="E21" s="25">
        <v>825</v>
      </c>
      <c r="F21" s="25">
        <v>794</v>
      </c>
      <c r="G21" s="25">
        <v>921</v>
      </c>
      <c r="H21" s="26">
        <v>1055</v>
      </c>
      <c r="I21" s="26">
        <v>1055</v>
      </c>
      <c r="J21" s="26">
        <v>1080</v>
      </c>
      <c r="K21" s="26">
        <v>1055</v>
      </c>
      <c r="L21" s="26">
        <v>1050</v>
      </c>
      <c r="M21" s="26">
        <v>1055</v>
      </c>
      <c r="N21" s="26">
        <v>1151</v>
      </c>
      <c r="O21" s="26">
        <v>1151</v>
      </c>
      <c r="P21" s="26">
        <v>1414</v>
      </c>
      <c r="Q21" s="26">
        <v>1458</v>
      </c>
      <c r="R21" s="26">
        <v>1534</v>
      </c>
      <c r="S21" s="26">
        <v>1578</v>
      </c>
    </row>
    <row r="22" spans="2:19" x14ac:dyDescent="0.2">
      <c r="B22" s="15"/>
      <c r="C22" s="10" t="s">
        <v>0</v>
      </c>
      <c r="D22" s="30">
        <v>578</v>
      </c>
      <c r="E22" s="30">
        <v>580</v>
      </c>
      <c r="F22" s="30">
        <v>575</v>
      </c>
      <c r="G22" s="30">
        <v>596</v>
      </c>
      <c r="H22" s="30">
        <v>633</v>
      </c>
      <c r="I22" s="30">
        <v>692</v>
      </c>
      <c r="J22" s="30">
        <v>733</v>
      </c>
      <c r="K22" s="30">
        <v>760</v>
      </c>
      <c r="L22" s="30">
        <v>800</v>
      </c>
      <c r="M22" s="30">
        <v>829</v>
      </c>
      <c r="N22" s="30">
        <v>840</v>
      </c>
      <c r="O22" s="30">
        <v>880</v>
      </c>
      <c r="P22" s="30">
        <v>1000</v>
      </c>
      <c r="Q22" s="30">
        <v>1080</v>
      </c>
      <c r="R22" s="30">
        <v>1141</v>
      </c>
      <c r="S22" s="30">
        <v>1152</v>
      </c>
    </row>
    <row r="23" spans="2:19" x14ac:dyDescent="0.2">
      <c r="B23" s="22" t="s">
        <v>29</v>
      </c>
      <c r="C23" s="9" t="s">
        <v>1</v>
      </c>
      <c r="D23" s="24">
        <v>384</v>
      </c>
      <c r="E23" s="24">
        <v>326</v>
      </c>
      <c r="F23" s="24">
        <v>345</v>
      </c>
      <c r="G23" s="24">
        <v>444</v>
      </c>
      <c r="H23" s="24">
        <v>398</v>
      </c>
      <c r="I23" s="24">
        <v>447</v>
      </c>
      <c r="J23" s="24">
        <v>460</v>
      </c>
      <c r="K23" s="24">
        <v>518</v>
      </c>
      <c r="L23" s="24">
        <v>370</v>
      </c>
      <c r="M23" s="24">
        <v>447</v>
      </c>
      <c r="N23" s="24">
        <v>459</v>
      </c>
      <c r="O23" s="24">
        <v>742</v>
      </c>
      <c r="P23" s="24">
        <v>863</v>
      </c>
      <c r="Q23" s="24">
        <v>891</v>
      </c>
      <c r="R23" s="24">
        <v>900</v>
      </c>
      <c r="S23" s="24">
        <v>900</v>
      </c>
    </row>
    <row r="24" spans="2:19" x14ac:dyDescent="0.2">
      <c r="B24" s="11"/>
      <c r="C24" s="5" t="s">
        <v>6</v>
      </c>
      <c r="D24" s="25">
        <v>575</v>
      </c>
      <c r="E24" s="25">
        <v>619</v>
      </c>
      <c r="F24" s="25">
        <v>643</v>
      </c>
      <c r="G24" s="25">
        <v>543</v>
      </c>
      <c r="H24" s="26">
        <v>528</v>
      </c>
      <c r="I24" s="26">
        <v>537</v>
      </c>
      <c r="J24" s="26">
        <v>575</v>
      </c>
      <c r="K24" s="26">
        <v>534</v>
      </c>
      <c r="L24" s="26">
        <v>690</v>
      </c>
      <c r="M24" s="26">
        <v>760</v>
      </c>
      <c r="N24" s="26">
        <v>690</v>
      </c>
      <c r="O24" s="26">
        <v>800</v>
      </c>
      <c r="P24" s="26">
        <v>920</v>
      </c>
      <c r="Q24" s="26">
        <v>988</v>
      </c>
      <c r="R24" s="26">
        <v>1040</v>
      </c>
      <c r="S24" s="26">
        <v>1069</v>
      </c>
    </row>
    <row r="25" spans="2:19" x14ac:dyDescent="0.2">
      <c r="B25" s="11"/>
      <c r="C25" s="9" t="s">
        <v>27</v>
      </c>
      <c r="D25" s="52">
        <v>539</v>
      </c>
      <c r="E25" s="53">
        <v>550</v>
      </c>
      <c r="F25" s="53">
        <v>560</v>
      </c>
      <c r="G25" s="25">
        <v>647</v>
      </c>
      <c r="H25" s="26">
        <v>654</v>
      </c>
      <c r="I25" s="26">
        <v>575</v>
      </c>
      <c r="J25" s="26">
        <v>753</v>
      </c>
      <c r="K25" s="26">
        <v>808</v>
      </c>
      <c r="L25" s="26">
        <v>777</v>
      </c>
      <c r="M25" s="26">
        <v>786</v>
      </c>
      <c r="N25" s="26">
        <v>564</v>
      </c>
      <c r="O25" s="26">
        <v>997</v>
      </c>
      <c r="P25" s="26">
        <v>960</v>
      </c>
      <c r="Q25" s="26">
        <v>1161</v>
      </c>
      <c r="R25" s="26">
        <v>1184</v>
      </c>
      <c r="S25" s="26">
        <v>926</v>
      </c>
    </row>
    <row r="26" spans="2:19" x14ac:dyDescent="0.2">
      <c r="B26" s="11"/>
      <c r="C26" s="9" t="s">
        <v>26</v>
      </c>
      <c r="D26" s="52">
        <v>750</v>
      </c>
      <c r="E26" s="53">
        <v>750</v>
      </c>
      <c r="F26" s="53">
        <v>750</v>
      </c>
      <c r="G26" s="25">
        <v>750</v>
      </c>
      <c r="H26" s="26">
        <v>781</v>
      </c>
      <c r="I26" s="26">
        <v>767</v>
      </c>
      <c r="J26" s="26">
        <v>800</v>
      </c>
      <c r="K26" s="26">
        <v>863</v>
      </c>
      <c r="L26" s="26">
        <v>900</v>
      </c>
      <c r="M26" s="26">
        <v>875</v>
      </c>
      <c r="N26" s="26">
        <v>900</v>
      </c>
      <c r="O26" s="26">
        <v>1000</v>
      </c>
      <c r="P26" s="26">
        <v>1050</v>
      </c>
      <c r="Q26" s="26">
        <v>1151</v>
      </c>
      <c r="R26" s="26">
        <v>1189</v>
      </c>
      <c r="S26" s="26">
        <v>1160</v>
      </c>
    </row>
    <row r="27" spans="2:19" x14ac:dyDescent="0.2">
      <c r="B27" s="11"/>
      <c r="C27" s="9" t="s">
        <v>3</v>
      </c>
      <c r="D27" s="25">
        <v>761</v>
      </c>
      <c r="E27" s="25">
        <v>783</v>
      </c>
      <c r="F27" s="25">
        <v>800</v>
      </c>
      <c r="G27" s="25">
        <v>800</v>
      </c>
      <c r="H27" s="26">
        <v>800</v>
      </c>
      <c r="I27" s="26">
        <v>896</v>
      </c>
      <c r="J27" s="26">
        <v>863</v>
      </c>
      <c r="K27" s="26">
        <v>921</v>
      </c>
      <c r="L27" s="26">
        <v>921</v>
      </c>
      <c r="M27" s="26">
        <v>959</v>
      </c>
      <c r="N27" s="26">
        <v>997</v>
      </c>
      <c r="O27" s="26">
        <v>1055</v>
      </c>
      <c r="P27" s="26">
        <v>1247</v>
      </c>
      <c r="Q27" s="26">
        <v>1304</v>
      </c>
      <c r="R27" s="26">
        <v>1304</v>
      </c>
      <c r="S27" s="26">
        <v>1343</v>
      </c>
    </row>
    <row r="28" spans="2:19" x14ac:dyDescent="0.2">
      <c r="B28" s="11"/>
      <c r="C28" s="9" t="s">
        <v>0</v>
      </c>
      <c r="D28" s="30">
        <v>584</v>
      </c>
      <c r="E28" s="30">
        <v>600</v>
      </c>
      <c r="F28" s="30">
        <v>600</v>
      </c>
      <c r="G28" s="30">
        <v>671</v>
      </c>
      <c r="H28" s="30">
        <v>669</v>
      </c>
      <c r="I28" s="30">
        <v>710</v>
      </c>
      <c r="J28" s="30">
        <v>739</v>
      </c>
      <c r="K28" s="30">
        <v>767</v>
      </c>
      <c r="L28" s="30">
        <v>817</v>
      </c>
      <c r="M28" s="30">
        <v>863</v>
      </c>
      <c r="N28" s="30">
        <v>863</v>
      </c>
      <c r="O28" s="30">
        <v>960</v>
      </c>
      <c r="P28" s="30">
        <v>1084</v>
      </c>
      <c r="Q28" s="30">
        <v>1151</v>
      </c>
      <c r="R28" s="30">
        <v>1189</v>
      </c>
      <c r="S28" s="30">
        <v>1200</v>
      </c>
    </row>
    <row r="29" spans="2:19" x14ac:dyDescent="0.2">
      <c r="B29" s="14" t="s">
        <v>0</v>
      </c>
      <c r="C29" s="8" t="s">
        <v>1</v>
      </c>
      <c r="D29" s="25">
        <v>500</v>
      </c>
      <c r="E29" s="25">
        <v>499</v>
      </c>
      <c r="F29" s="25">
        <v>528</v>
      </c>
      <c r="G29" s="25">
        <v>560</v>
      </c>
      <c r="H29" s="26">
        <v>570</v>
      </c>
      <c r="I29" s="26">
        <v>590</v>
      </c>
      <c r="J29" s="26">
        <v>614</v>
      </c>
      <c r="K29" s="26">
        <v>614</v>
      </c>
      <c r="L29" s="26">
        <v>651</v>
      </c>
      <c r="M29" s="26">
        <v>708</v>
      </c>
      <c r="N29" s="26">
        <v>683</v>
      </c>
      <c r="O29" s="26">
        <v>767</v>
      </c>
      <c r="P29" s="26">
        <v>860</v>
      </c>
      <c r="Q29" s="26">
        <v>900</v>
      </c>
      <c r="R29" s="26">
        <v>950</v>
      </c>
      <c r="S29" s="26">
        <v>960</v>
      </c>
    </row>
    <row r="30" spans="2:19" x14ac:dyDescent="0.2">
      <c r="B30" s="11"/>
      <c r="C30" s="5" t="s">
        <v>6</v>
      </c>
      <c r="D30" s="25">
        <v>671</v>
      </c>
      <c r="E30" s="25">
        <v>690</v>
      </c>
      <c r="F30" s="25">
        <v>671</v>
      </c>
      <c r="G30" s="25">
        <v>694</v>
      </c>
      <c r="H30" s="26">
        <v>693</v>
      </c>
      <c r="I30" s="26">
        <v>720</v>
      </c>
      <c r="J30" s="26">
        <v>788</v>
      </c>
      <c r="K30" s="26">
        <v>786</v>
      </c>
      <c r="L30" s="26">
        <v>850</v>
      </c>
      <c r="M30" s="26">
        <v>882</v>
      </c>
      <c r="N30" s="26">
        <v>849</v>
      </c>
      <c r="O30" s="26">
        <v>956</v>
      </c>
      <c r="P30" s="26">
        <v>1000</v>
      </c>
      <c r="Q30" s="26">
        <v>1092</v>
      </c>
      <c r="R30" s="26">
        <v>1140</v>
      </c>
      <c r="S30" s="26">
        <v>1151</v>
      </c>
    </row>
    <row r="31" spans="2:19" x14ac:dyDescent="0.2">
      <c r="B31" s="11"/>
      <c r="C31" s="9" t="s">
        <v>27</v>
      </c>
      <c r="D31" s="52">
        <v>730</v>
      </c>
      <c r="E31" s="53">
        <v>729</v>
      </c>
      <c r="F31" s="53">
        <v>749</v>
      </c>
      <c r="G31" s="25">
        <v>616</v>
      </c>
      <c r="H31" s="26">
        <v>624</v>
      </c>
      <c r="I31" s="26">
        <v>650</v>
      </c>
      <c r="J31" s="26">
        <v>688</v>
      </c>
      <c r="K31" s="26">
        <v>700</v>
      </c>
      <c r="L31" s="26">
        <v>729</v>
      </c>
      <c r="M31" s="26">
        <v>743</v>
      </c>
      <c r="N31" s="26">
        <v>743</v>
      </c>
      <c r="O31" s="26">
        <v>855</v>
      </c>
      <c r="P31" s="26">
        <v>899</v>
      </c>
      <c r="Q31" s="26">
        <v>980</v>
      </c>
      <c r="R31" s="26">
        <v>1059</v>
      </c>
      <c r="S31" s="26">
        <v>1022</v>
      </c>
    </row>
    <row r="32" spans="2:19" x14ac:dyDescent="0.2">
      <c r="B32" s="11"/>
      <c r="C32" s="9" t="s">
        <v>26</v>
      </c>
      <c r="D32" s="52">
        <v>880</v>
      </c>
      <c r="E32" s="53">
        <v>880</v>
      </c>
      <c r="F32" s="53">
        <v>880</v>
      </c>
      <c r="G32" s="25">
        <v>880</v>
      </c>
      <c r="H32" s="26">
        <v>920</v>
      </c>
      <c r="I32" s="26">
        <v>950</v>
      </c>
      <c r="J32" s="26">
        <v>960</v>
      </c>
      <c r="K32" s="26">
        <v>968</v>
      </c>
      <c r="L32" s="26">
        <v>997</v>
      </c>
      <c r="M32" s="26">
        <v>1000</v>
      </c>
      <c r="N32" s="26">
        <v>999</v>
      </c>
      <c r="O32" s="26">
        <v>1080</v>
      </c>
      <c r="P32" s="26">
        <v>1153</v>
      </c>
      <c r="Q32" s="26">
        <v>1227</v>
      </c>
      <c r="R32" s="26">
        <v>1283</v>
      </c>
      <c r="S32" s="26">
        <v>1330</v>
      </c>
    </row>
    <row r="33" spans="1:19" x14ac:dyDescent="0.2">
      <c r="B33" s="11"/>
      <c r="C33" s="9" t="s">
        <v>3</v>
      </c>
      <c r="D33" s="25">
        <v>924</v>
      </c>
      <c r="E33" s="25">
        <v>941</v>
      </c>
      <c r="F33" s="25">
        <v>959</v>
      </c>
      <c r="G33" s="25">
        <v>1000</v>
      </c>
      <c r="H33" s="26">
        <v>1055</v>
      </c>
      <c r="I33" s="26">
        <v>1062</v>
      </c>
      <c r="J33" s="26">
        <v>1093</v>
      </c>
      <c r="K33" s="26">
        <v>1137</v>
      </c>
      <c r="L33" s="26">
        <v>1151</v>
      </c>
      <c r="M33" s="26">
        <v>1151</v>
      </c>
      <c r="N33" s="26">
        <v>1182</v>
      </c>
      <c r="O33" s="26">
        <v>1247</v>
      </c>
      <c r="P33" s="26">
        <v>1380</v>
      </c>
      <c r="Q33" s="26">
        <v>1440</v>
      </c>
      <c r="R33" s="26">
        <v>1534</v>
      </c>
      <c r="S33" s="26">
        <v>1569</v>
      </c>
    </row>
    <row r="34" spans="1:19" x14ac:dyDescent="0.2">
      <c r="B34" s="15"/>
      <c r="C34" s="10" t="s">
        <v>0</v>
      </c>
      <c r="D34" s="30">
        <v>705</v>
      </c>
      <c r="E34" s="30">
        <v>720</v>
      </c>
      <c r="F34" s="30">
        <v>729</v>
      </c>
      <c r="G34" s="30">
        <v>767</v>
      </c>
      <c r="H34" s="30">
        <v>800</v>
      </c>
      <c r="I34" s="30">
        <v>825</v>
      </c>
      <c r="J34" s="30">
        <v>863</v>
      </c>
      <c r="K34" s="30">
        <v>891</v>
      </c>
      <c r="L34" s="30">
        <v>940</v>
      </c>
      <c r="M34" s="30">
        <v>959</v>
      </c>
      <c r="N34" s="30">
        <v>960</v>
      </c>
      <c r="O34" s="30">
        <v>1018</v>
      </c>
      <c r="P34" s="30">
        <v>1120</v>
      </c>
      <c r="Q34" s="30">
        <v>1200</v>
      </c>
      <c r="R34" s="30">
        <v>1255</v>
      </c>
      <c r="S34" s="30">
        <v>1280</v>
      </c>
    </row>
    <row r="35" spans="1:19" x14ac:dyDescent="0.2">
      <c r="B35" s="2"/>
      <c r="C35" s="2"/>
    </row>
    <row r="36" spans="1:19" x14ac:dyDescent="0.2">
      <c r="B36" s="51" t="s">
        <v>50</v>
      </c>
    </row>
    <row r="37" spans="1:19" x14ac:dyDescent="0.2">
      <c r="B37" s="43"/>
    </row>
    <row r="38" spans="1:19" s="4" customFormat="1" x14ac:dyDescent="0.2">
      <c r="A38" s="4">
        <v>1</v>
      </c>
      <c r="B38" s="21" t="s">
        <v>43</v>
      </c>
    </row>
    <row r="39" spans="1:19" s="4" customFormat="1" x14ac:dyDescent="0.2">
      <c r="A39" s="4">
        <v>2</v>
      </c>
      <c r="B39" s="4" t="s">
        <v>35</v>
      </c>
    </row>
    <row r="40" spans="1:19" s="4" customFormat="1" x14ac:dyDescent="0.2">
      <c r="A40" s="4">
        <v>3</v>
      </c>
      <c r="B40" s="4" t="s">
        <v>44</v>
      </c>
    </row>
    <row r="41" spans="1:19" s="4" customFormat="1" x14ac:dyDescent="0.2">
      <c r="A41" s="4">
        <v>4</v>
      </c>
      <c r="B41" s="4" t="s">
        <v>49</v>
      </c>
    </row>
    <row r="42" spans="1:19" x14ac:dyDescent="0.2">
      <c r="A42" s="4">
        <v>5</v>
      </c>
      <c r="B42" s="4" t="s">
        <v>48</v>
      </c>
    </row>
    <row r="43" spans="1:19" x14ac:dyDescent="0.2">
      <c r="A43" s="4">
        <v>6</v>
      </c>
      <c r="B43" s="4" t="s">
        <v>47</v>
      </c>
    </row>
    <row r="44" spans="1:19" x14ac:dyDescent="0.2">
      <c r="A44" s="4">
        <v>7</v>
      </c>
      <c r="B44" s="4" t="s">
        <v>46</v>
      </c>
    </row>
    <row r="45" spans="1:19" x14ac:dyDescent="0.2">
      <c r="A45" s="4">
        <v>8</v>
      </c>
      <c r="B45" s="4" t="s">
        <v>32</v>
      </c>
    </row>
    <row r="46" spans="1:19" x14ac:dyDescent="0.2">
      <c r="B46" s="4" t="s">
        <v>33</v>
      </c>
    </row>
    <row r="47" spans="1:19" x14ac:dyDescent="0.2">
      <c r="A47" s="4">
        <v>9</v>
      </c>
      <c r="B47" s="4" t="s">
        <v>57</v>
      </c>
    </row>
  </sheetData>
  <mergeCells count="18">
    <mergeCell ref="B3:B4"/>
    <mergeCell ref="C3:C4"/>
    <mergeCell ref="D7:D8"/>
    <mergeCell ref="E7:E8"/>
    <mergeCell ref="F7:F8"/>
    <mergeCell ref="D3:S3"/>
    <mergeCell ref="D13:D14"/>
    <mergeCell ref="E13:E14"/>
    <mergeCell ref="F13:F14"/>
    <mergeCell ref="D19:D20"/>
    <mergeCell ref="E19:E20"/>
    <mergeCell ref="F19:F20"/>
    <mergeCell ref="D25:D26"/>
    <mergeCell ref="E25:E26"/>
    <mergeCell ref="F25:F26"/>
    <mergeCell ref="D31:D32"/>
    <mergeCell ref="E31:E32"/>
    <mergeCell ref="F31:F32"/>
  </mergeCells>
  <hyperlinks>
    <hyperlink ref="A1" location="Index!A1" display="ß" xr:uid="{1B301A19-5579-4580-954D-AC6914C63F2D}"/>
  </hyperlinks>
  <pageMargins left="0.75" right="0.75" top="0.5"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S46"/>
  <sheetViews>
    <sheetView zoomScale="80" workbookViewId="0">
      <pane ySplit="4" topLeftCell="A14" activePane="bottomLeft" state="frozen"/>
      <selection pane="bottomLeft" activeCell="K1" sqref="K1"/>
    </sheetView>
  </sheetViews>
  <sheetFormatPr defaultRowHeight="12.75" x14ac:dyDescent="0.2"/>
  <cols>
    <col min="1" max="1" width="3" customWidth="1"/>
    <col min="2" max="2" width="14.85546875" customWidth="1"/>
    <col min="3" max="3" width="34.140625" customWidth="1"/>
    <col min="4" max="17" width="12.7109375" customWidth="1"/>
  </cols>
  <sheetData>
    <row r="1" spans="1:19" ht="15.75" x14ac:dyDescent="0.25">
      <c r="A1" s="45" t="s">
        <v>42</v>
      </c>
      <c r="B1" s="6" t="s">
        <v>53</v>
      </c>
    </row>
    <row r="2" spans="1:19" x14ac:dyDescent="0.2">
      <c r="P2" s="47"/>
    </row>
    <row r="3" spans="1:19" ht="15" customHeight="1" x14ac:dyDescent="0.2">
      <c r="B3" s="54" t="s">
        <v>8</v>
      </c>
      <c r="C3" s="56" t="s">
        <v>31</v>
      </c>
      <c r="D3" s="58" t="s">
        <v>9</v>
      </c>
      <c r="E3" s="59"/>
      <c r="F3" s="59"/>
      <c r="G3" s="59"/>
      <c r="H3" s="59"/>
      <c r="I3" s="59"/>
      <c r="J3" s="59"/>
      <c r="K3" s="59"/>
      <c r="L3" s="59"/>
      <c r="M3" s="59"/>
      <c r="N3" s="59"/>
      <c r="O3" s="59"/>
      <c r="P3" s="59"/>
      <c r="Q3" s="59"/>
      <c r="R3" s="59"/>
      <c r="S3" s="59"/>
    </row>
    <row r="4" spans="1:19" s="4" customFormat="1" ht="38.25" customHeight="1" x14ac:dyDescent="0.2">
      <c r="B4" s="55"/>
      <c r="C4" s="57"/>
      <c r="D4" s="16">
        <v>2010</v>
      </c>
      <c r="E4" s="16">
        <v>2011</v>
      </c>
      <c r="F4" s="16">
        <v>2012</v>
      </c>
      <c r="G4" s="16">
        <v>2013</v>
      </c>
      <c r="H4" s="16">
        <v>2014</v>
      </c>
      <c r="I4" s="16">
        <v>2015</v>
      </c>
      <c r="J4" s="16">
        <v>2016</v>
      </c>
      <c r="K4" s="16">
        <v>2017</v>
      </c>
      <c r="L4" s="16">
        <v>2018</v>
      </c>
      <c r="M4" s="16">
        <v>2019</v>
      </c>
      <c r="N4" s="16">
        <v>2020</v>
      </c>
      <c r="O4" s="16">
        <v>2021</v>
      </c>
      <c r="P4" s="16">
        <v>2022</v>
      </c>
      <c r="Q4" s="16">
        <v>2023</v>
      </c>
      <c r="R4" s="49">
        <v>2024</v>
      </c>
      <c r="S4" s="49">
        <v>2025</v>
      </c>
    </row>
    <row r="5" spans="1:19" x14ac:dyDescent="0.2">
      <c r="B5" s="23" t="s">
        <v>11</v>
      </c>
      <c r="C5" s="39" t="s">
        <v>1</v>
      </c>
      <c r="D5" s="24">
        <v>510</v>
      </c>
      <c r="E5" s="24">
        <v>519</v>
      </c>
      <c r="F5" s="24">
        <v>540</v>
      </c>
      <c r="G5" s="24">
        <v>542</v>
      </c>
      <c r="H5" s="24">
        <v>580</v>
      </c>
      <c r="I5" s="24">
        <v>599</v>
      </c>
      <c r="J5" s="24">
        <v>575</v>
      </c>
      <c r="K5" s="24">
        <v>648</v>
      </c>
      <c r="L5" s="24">
        <v>648</v>
      </c>
      <c r="M5" s="24">
        <v>703</v>
      </c>
      <c r="N5" s="24">
        <v>670</v>
      </c>
      <c r="O5" s="24">
        <v>800</v>
      </c>
      <c r="P5" s="24">
        <v>871</v>
      </c>
      <c r="Q5" s="24">
        <v>880</v>
      </c>
      <c r="R5" s="24">
        <v>1000</v>
      </c>
      <c r="S5" s="24">
        <v>994</v>
      </c>
    </row>
    <row r="6" spans="1:19" x14ac:dyDescent="0.2">
      <c r="B6" s="11"/>
      <c r="C6" s="5" t="s">
        <v>6</v>
      </c>
      <c r="D6" s="19">
        <v>630</v>
      </c>
      <c r="E6" s="18">
        <v>640</v>
      </c>
      <c r="F6" s="18">
        <v>640</v>
      </c>
      <c r="G6" s="18">
        <v>645</v>
      </c>
      <c r="H6" s="18">
        <v>614</v>
      </c>
      <c r="I6" s="18">
        <v>700</v>
      </c>
      <c r="J6" s="18">
        <v>749</v>
      </c>
      <c r="K6" s="18">
        <v>729</v>
      </c>
      <c r="L6" s="18">
        <v>788</v>
      </c>
      <c r="M6" s="18">
        <v>820</v>
      </c>
      <c r="N6" s="18">
        <v>834</v>
      </c>
      <c r="O6" s="18">
        <v>940</v>
      </c>
      <c r="P6" s="18">
        <v>1000</v>
      </c>
      <c r="Q6" s="18">
        <v>1062</v>
      </c>
      <c r="R6" s="18">
        <v>1079</v>
      </c>
      <c r="S6" s="18">
        <v>1120</v>
      </c>
    </row>
    <row r="7" spans="1:19" x14ac:dyDescent="0.2">
      <c r="B7" s="11"/>
      <c r="C7" s="9" t="s">
        <v>27</v>
      </c>
      <c r="D7" s="52">
        <v>668</v>
      </c>
      <c r="E7" s="60">
        <v>683</v>
      </c>
      <c r="F7" s="60">
        <v>690</v>
      </c>
      <c r="G7" s="18">
        <v>616</v>
      </c>
      <c r="H7" s="18">
        <v>655</v>
      </c>
      <c r="I7" s="18">
        <v>640</v>
      </c>
      <c r="J7" s="18">
        <v>719</v>
      </c>
      <c r="K7" s="18">
        <v>688</v>
      </c>
      <c r="L7" s="18">
        <v>703</v>
      </c>
      <c r="M7" s="18">
        <v>786</v>
      </c>
      <c r="N7" s="18">
        <v>786</v>
      </c>
      <c r="O7" s="18">
        <v>855</v>
      </c>
      <c r="P7" s="18">
        <v>884</v>
      </c>
      <c r="Q7" s="18">
        <v>954</v>
      </c>
      <c r="R7" s="18">
        <v>1026</v>
      </c>
      <c r="S7" s="18">
        <v>1055</v>
      </c>
    </row>
    <row r="8" spans="1:19" x14ac:dyDescent="0.2">
      <c r="B8" s="11"/>
      <c r="C8" s="9" t="s">
        <v>26</v>
      </c>
      <c r="D8" s="52"/>
      <c r="E8" s="60"/>
      <c r="F8" s="60"/>
      <c r="G8" s="18">
        <v>806</v>
      </c>
      <c r="H8" s="18">
        <v>800</v>
      </c>
      <c r="I8" s="18">
        <v>840</v>
      </c>
      <c r="J8" s="18">
        <v>900</v>
      </c>
      <c r="K8" s="18">
        <v>921</v>
      </c>
      <c r="L8" s="18">
        <v>959</v>
      </c>
      <c r="M8" s="18">
        <v>959</v>
      </c>
      <c r="N8" s="18">
        <v>945</v>
      </c>
      <c r="O8" s="18">
        <v>1000</v>
      </c>
      <c r="P8" s="18">
        <v>1100</v>
      </c>
      <c r="Q8" s="18">
        <v>1200</v>
      </c>
      <c r="R8" s="18">
        <v>1283</v>
      </c>
      <c r="S8" s="18">
        <v>1280</v>
      </c>
    </row>
    <row r="9" spans="1:19" x14ac:dyDescent="0.2">
      <c r="B9" s="11"/>
      <c r="C9" s="9" t="s">
        <v>3</v>
      </c>
      <c r="D9" s="19">
        <v>844</v>
      </c>
      <c r="E9" s="18">
        <v>853</v>
      </c>
      <c r="F9" s="18">
        <v>863</v>
      </c>
      <c r="G9" s="18">
        <v>880</v>
      </c>
      <c r="H9" s="18">
        <v>929</v>
      </c>
      <c r="I9" s="18">
        <v>959</v>
      </c>
      <c r="J9" s="18">
        <v>959</v>
      </c>
      <c r="K9" s="18">
        <v>1016</v>
      </c>
      <c r="L9" s="18">
        <v>997</v>
      </c>
      <c r="M9" s="18">
        <v>1036</v>
      </c>
      <c r="N9" s="18">
        <v>1074</v>
      </c>
      <c r="O9" s="18">
        <v>1114</v>
      </c>
      <c r="P9" s="18">
        <v>1280</v>
      </c>
      <c r="Q9" s="18">
        <v>1343</v>
      </c>
      <c r="R9" s="18">
        <v>1362</v>
      </c>
      <c r="S9" s="18">
        <v>1407</v>
      </c>
    </row>
    <row r="10" spans="1:19" x14ac:dyDescent="0.2">
      <c r="B10" s="11"/>
      <c r="C10" s="9" t="s">
        <v>0</v>
      </c>
      <c r="D10" s="20">
        <v>684</v>
      </c>
      <c r="E10" s="20">
        <v>706</v>
      </c>
      <c r="F10" s="20">
        <v>701</v>
      </c>
      <c r="G10" s="20">
        <v>727</v>
      </c>
      <c r="H10" s="20">
        <v>760</v>
      </c>
      <c r="I10" s="20">
        <v>788</v>
      </c>
      <c r="J10" s="20">
        <v>814</v>
      </c>
      <c r="K10" s="20">
        <v>863</v>
      </c>
      <c r="L10" s="20">
        <v>885</v>
      </c>
      <c r="M10" s="20">
        <v>921</v>
      </c>
      <c r="N10" s="20">
        <v>944</v>
      </c>
      <c r="O10" s="20">
        <v>999</v>
      </c>
      <c r="P10" s="20">
        <v>1106</v>
      </c>
      <c r="Q10" s="20">
        <v>1189</v>
      </c>
      <c r="R10" s="20">
        <v>1215</v>
      </c>
      <c r="S10" s="20">
        <v>1238</v>
      </c>
    </row>
    <row r="11" spans="1:19" x14ac:dyDescent="0.2">
      <c r="B11" s="23" t="s">
        <v>12</v>
      </c>
      <c r="C11" s="39" t="s">
        <v>1</v>
      </c>
      <c r="D11" s="19">
        <v>548</v>
      </c>
      <c r="E11" s="18">
        <v>560</v>
      </c>
      <c r="F11" s="18">
        <v>563</v>
      </c>
      <c r="G11" s="18">
        <v>600</v>
      </c>
      <c r="H11" s="18">
        <v>634</v>
      </c>
      <c r="I11" s="18">
        <v>640</v>
      </c>
      <c r="J11" s="18">
        <v>687</v>
      </c>
      <c r="K11" s="18">
        <v>644</v>
      </c>
      <c r="L11" s="18">
        <v>735</v>
      </c>
      <c r="M11" s="18">
        <v>767</v>
      </c>
      <c r="N11" s="18">
        <v>858</v>
      </c>
      <c r="O11" s="18">
        <v>880</v>
      </c>
      <c r="P11" s="18">
        <v>940</v>
      </c>
      <c r="Q11" s="18">
        <v>967</v>
      </c>
      <c r="R11" s="18">
        <v>1020</v>
      </c>
      <c r="S11" s="18">
        <v>1024</v>
      </c>
    </row>
    <row r="12" spans="1:19" x14ac:dyDescent="0.2">
      <c r="B12" s="11"/>
      <c r="C12" s="5" t="s">
        <v>6</v>
      </c>
      <c r="D12" s="19">
        <v>691</v>
      </c>
      <c r="E12" s="18">
        <v>729</v>
      </c>
      <c r="F12" s="18">
        <v>743</v>
      </c>
      <c r="G12" s="18">
        <v>733</v>
      </c>
      <c r="H12" s="18">
        <v>732</v>
      </c>
      <c r="I12" s="18">
        <v>767</v>
      </c>
      <c r="J12" s="18">
        <v>855</v>
      </c>
      <c r="K12" s="18">
        <v>874</v>
      </c>
      <c r="L12" s="18">
        <v>917</v>
      </c>
      <c r="M12" s="18">
        <v>959</v>
      </c>
      <c r="N12" s="18">
        <v>870</v>
      </c>
      <c r="O12" s="18">
        <v>1000</v>
      </c>
      <c r="P12" s="18">
        <v>1120</v>
      </c>
      <c r="Q12" s="18">
        <v>1193</v>
      </c>
      <c r="R12" s="18">
        <v>1200</v>
      </c>
      <c r="S12" s="18">
        <v>1206</v>
      </c>
    </row>
    <row r="13" spans="1:19" x14ac:dyDescent="0.2">
      <c r="B13" s="11"/>
      <c r="C13" s="9" t="s">
        <v>27</v>
      </c>
      <c r="D13" s="52">
        <v>786</v>
      </c>
      <c r="E13" s="60">
        <v>779</v>
      </c>
      <c r="F13" s="60">
        <v>780</v>
      </c>
      <c r="G13" s="18">
        <v>580</v>
      </c>
      <c r="H13" s="18">
        <v>619</v>
      </c>
      <c r="I13" s="18">
        <v>693</v>
      </c>
      <c r="J13" s="18">
        <v>688</v>
      </c>
      <c r="K13" s="18">
        <v>760</v>
      </c>
      <c r="L13" s="18">
        <v>786</v>
      </c>
      <c r="M13" s="18">
        <v>700</v>
      </c>
      <c r="N13" s="18">
        <v>615</v>
      </c>
      <c r="O13" s="18">
        <v>863</v>
      </c>
      <c r="P13" s="18">
        <v>993</v>
      </c>
      <c r="Q13" s="18">
        <v>1040</v>
      </c>
      <c r="R13" s="18">
        <v>1140</v>
      </c>
      <c r="S13" s="18">
        <v>1090</v>
      </c>
    </row>
    <row r="14" spans="1:19" x14ac:dyDescent="0.2">
      <c r="B14" s="11"/>
      <c r="C14" s="9" t="s">
        <v>26</v>
      </c>
      <c r="D14" s="52"/>
      <c r="E14" s="60"/>
      <c r="F14" s="60"/>
      <c r="G14" s="18">
        <v>959</v>
      </c>
      <c r="H14" s="18">
        <v>997</v>
      </c>
      <c r="I14" s="18">
        <v>1000</v>
      </c>
      <c r="J14" s="18">
        <v>1036</v>
      </c>
      <c r="K14" s="18">
        <v>1036</v>
      </c>
      <c r="L14" s="18">
        <v>1000</v>
      </c>
      <c r="M14" s="18">
        <v>1080</v>
      </c>
      <c r="N14" s="18">
        <v>1070</v>
      </c>
      <c r="O14" s="18">
        <v>1120</v>
      </c>
      <c r="P14" s="18">
        <v>1211</v>
      </c>
      <c r="Q14" s="18">
        <v>1288</v>
      </c>
      <c r="R14" s="18">
        <v>1320</v>
      </c>
      <c r="S14" s="18">
        <v>1343</v>
      </c>
    </row>
    <row r="15" spans="1:19" x14ac:dyDescent="0.2">
      <c r="B15" s="11"/>
      <c r="C15" s="9" t="s">
        <v>3</v>
      </c>
      <c r="D15" s="19">
        <v>959</v>
      </c>
      <c r="E15" s="18">
        <v>982</v>
      </c>
      <c r="F15" s="18">
        <v>997</v>
      </c>
      <c r="G15" s="18">
        <v>1055</v>
      </c>
      <c r="H15" s="18">
        <v>1151</v>
      </c>
      <c r="I15" s="18">
        <v>1151</v>
      </c>
      <c r="J15" s="18">
        <v>1217</v>
      </c>
      <c r="K15" s="18">
        <v>1151</v>
      </c>
      <c r="L15" s="18">
        <v>1168</v>
      </c>
      <c r="M15" s="18">
        <v>1188</v>
      </c>
      <c r="N15" s="18">
        <v>1247</v>
      </c>
      <c r="O15" s="18">
        <v>1323</v>
      </c>
      <c r="P15" s="18">
        <v>1435</v>
      </c>
      <c r="Q15" s="18">
        <v>1534</v>
      </c>
      <c r="R15" s="18">
        <v>1613</v>
      </c>
      <c r="S15" s="18">
        <v>1664</v>
      </c>
    </row>
    <row r="16" spans="1:19" x14ac:dyDescent="0.2">
      <c r="B16" s="11"/>
      <c r="C16" s="9" t="s">
        <v>0</v>
      </c>
      <c r="D16" s="20">
        <v>767</v>
      </c>
      <c r="E16" s="20">
        <v>767</v>
      </c>
      <c r="F16" s="20">
        <v>791</v>
      </c>
      <c r="G16" s="20">
        <v>813</v>
      </c>
      <c r="H16" s="20">
        <v>868</v>
      </c>
      <c r="I16" s="20">
        <v>901</v>
      </c>
      <c r="J16" s="20">
        <v>959</v>
      </c>
      <c r="K16" s="20">
        <v>956</v>
      </c>
      <c r="L16" s="20">
        <v>997</v>
      </c>
      <c r="M16" s="20">
        <v>1028</v>
      </c>
      <c r="N16" s="20">
        <v>1040</v>
      </c>
      <c r="O16" s="20">
        <v>1100</v>
      </c>
      <c r="P16" s="20">
        <v>1208</v>
      </c>
      <c r="Q16" s="20">
        <v>1280</v>
      </c>
      <c r="R16" s="20">
        <v>1343</v>
      </c>
      <c r="S16" s="20">
        <v>1348</v>
      </c>
    </row>
    <row r="17" spans="2:19" x14ac:dyDescent="0.2">
      <c r="B17" s="23" t="s">
        <v>13</v>
      </c>
      <c r="C17" s="39" t="s">
        <v>1</v>
      </c>
      <c r="D17" s="19">
        <v>533</v>
      </c>
      <c r="E17" s="18">
        <v>550</v>
      </c>
      <c r="F17" s="18">
        <v>569</v>
      </c>
      <c r="G17" s="18">
        <v>608</v>
      </c>
      <c r="H17" s="18">
        <v>600</v>
      </c>
      <c r="I17" s="18">
        <v>615</v>
      </c>
      <c r="J17" s="18">
        <v>684</v>
      </c>
      <c r="K17" s="18">
        <v>651</v>
      </c>
      <c r="L17" s="18">
        <v>693</v>
      </c>
      <c r="M17" s="18">
        <v>779</v>
      </c>
      <c r="N17" s="18">
        <v>756</v>
      </c>
      <c r="O17" s="18">
        <v>788</v>
      </c>
      <c r="P17" s="18">
        <v>912</v>
      </c>
      <c r="Q17" s="18">
        <v>960</v>
      </c>
      <c r="R17" s="18">
        <v>1000</v>
      </c>
      <c r="S17" s="18">
        <v>1036</v>
      </c>
    </row>
    <row r="18" spans="2:19" x14ac:dyDescent="0.2">
      <c r="B18" s="11"/>
      <c r="C18" s="5" t="s">
        <v>6</v>
      </c>
      <c r="D18" s="19">
        <v>722</v>
      </c>
      <c r="E18" s="18">
        <v>767</v>
      </c>
      <c r="F18" s="18">
        <v>700</v>
      </c>
      <c r="G18" s="18">
        <v>767</v>
      </c>
      <c r="H18" s="18">
        <v>767</v>
      </c>
      <c r="I18" s="18">
        <v>780</v>
      </c>
      <c r="J18" s="18">
        <v>863</v>
      </c>
      <c r="K18" s="18">
        <v>880</v>
      </c>
      <c r="L18" s="18">
        <v>921</v>
      </c>
      <c r="M18" s="18">
        <v>959</v>
      </c>
      <c r="N18" s="18">
        <v>959</v>
      </c>
      <c r="O18" s="18">
        <v>1000</v>
      </c>
      <c r="P18" s="18">
        <v>1074</v>
      </c>
      <c r="Q18" s="18">
        <v>1151</v>
      </c>
      <c r="R18" s="18">
        <v>1247</v>
      </c>
      <c r="S18" s="18">
        <v>1216</v>
      </c>
    </row>
    <row r="19" spans="2:19" x14ac:dyDescent="0.2">
      <c r="B19" s="11"/>
      <c r="C19" s="9" t="s">
        <v>27</v>
      </c>
      <c r="D19" s="52">
        <v>767</v>
      </c>
      <c r="E19" s="60">
        <v>780</v>
      </c>
      <c r="F19" s="60">
        <v>808</v>
      </c>
      <c r="G19" s="18">
        <v>671</v>
      </c>
      <c r="H19" s="18">
        <v>603</v>
      </c>
      <c r="I19" s="18">
        <v>686</v>
      </c>
      <c r="J19" s="18">
        <v>715</v>
      </c>
      <c r="K19" s="18">
        <v>680</v>
      </c>
      <c r="L19" s="18">
        <v>765</v>
      </c>
      <c r="M19" s="18">
        <v>712</v>
      </c>
      <c r="N19" s="18">
        <v>809</v>
      </c>
      <c r="O19" s="18">
        <v>874</v>
      </c>
      <c r="P19" s="18">
        <v>880</v>
      </c>
      <c r="Q19" s="18">
        <v>981</v>
      </c>
      <c r="R19" s="18">
        <v>1128</v>
      </c>
      <c r="S19" s="18">
        <v>1055</v>
      </c>
    </row>
    <row r="20" spans="2:19" x14ac:dyDescent="0.2">
      <c r="B20" s="11"/>
      <c r="C20" s="9" t="s">
        <v>26</v>
      </c>
      <c r="D20" s="52"/>
      <c r="E20" s="60"/>
      <c r="F20" s="60"/>
      <c r="G20" s="18">
        <v>959</v>
      </c>
      <c r="H20" s="18">
        <v>959</v>
      </c>
      <c r="I20" s="18">
        <v>1000</v>
      </c>
      <c r="J20" s="18">
        <v>1065</v>
      </c>
      <c r="K20" s="18">
        <v>1036</v>
      </c>
      <c r="L20" s="18">
        <v>1100</v>
      </c>
      <c r="M20" s="18">
        <v>1062</v>
      </c>
      <c r="N20" s="18">
        <v>1056</v>
      </c>
      <c r="O20" s="18">
        <v>1160</v>
      </c>
      <c r="P20" s="18">
        <v>1280</v>
      </c>
      <c r="Q20" s="18">
        <v>1299</v>
      </c>
      <c r="R20" s="18">
        <v>1285</v>
      </c>
      <c r="S20" s="18">
        <v>1408</v>
      </c>
    </row>
    <row r="21" spans="2:19" x14ac:dyDescent="0.2">
      <c r="B21" s="11"/>
      <c r="C21" s="9" t="s">
        <v>3</v>
      </c>
      <c r="D21" s="19">
        <v>1093</v>
      </c>
      <c r="E21" s="18">
        <v>1021</v>
      </c>
      <c r="F21" s="18">
        <v>1055</v>
      </c>
      <c r="G21" s="18">
        <v>1126</v>
      </c>
      <c r="H21" s="18">
        <v>1247</v>
      </c>
      <c r="I21" s="18">
        <v>1208</v>
      </c>
      <c r="J21" s="18">
        <v>1286</v>
      </c>
      <c r="K21" s="18">
        <v>1318</v>
      </c>
      <c r="L21" s="18">
        <v>1343</v>
      </c>
      <c r="M21" s="18">
        <v>1343</v>
      </c>
      <c r="N21" s="18">
        <v>1377</v>
      </c>
      <c r="O21" s="18">
        <v>1438</v>
      </c>
      <c r="P21" s="18">
        <v>1534</v>
      </c>
      <c r="Q21" s="18">
        <v>1630</v>
      </c>
      <c r="R21" s="18">
        <v>1716</v>
      </c>
      <c r="S21" s="18">
        <v>1800</v>
      </c>
    </row>
    <row r="22" spans="2:19" x14ac:dyDescent="0.2">
      <c r="B22" s="13"/>
      <c r="C22" s="9" t="s">
        <v>0</v>
      </c>
      <c r="D22" s="20">
        <v>762</v>
      </c>
      <c r="E22" s="20">
        <v>767</v>
      </c>
      <c r="F22" s="20">
        <v>788</v>
      </c>
      <c r="G22" s="20">
        <v>825</v>
      </c>
      <c r="H22" s="20">
        <v>840</v>
      </c>
      <c r="I22" s="20">
        <v>882</v>
      </c>
      <c r="J22" s="20">
        <v>937</v>
      </c>
      <c r="K22" s="20">
        <v>959</v>
      </c>
      <c r="L22" s="20">
        <v>1002</v>
      </c>
      <c r="M22" s="20">
        <v>1013</v>
      </c>
      <c r="N22" s="20">
        <v>1036</v>
      </c>
      <c r="O22" s="20">
        <v>1096</v>
      </c>
      <c r="P22" s="20">
        <v>1200</v>
      </c>
      <c r="Q22" s="20">
        <v>1285</v>
      </c>
      <c r="R22" s="20">
        <v>1362</v>
      </c>
      <c r="S22" s="20">
        <v>1400</v>
      </c>
    </row>
    <row r="23" spans="2:19" x14ac:dyDescent="0.2">
      <c r="B23" s="23" t="s">
        <v>14</v>
      </c>
      <c r="C23" s="39" t="s">
        <v>1</v>
      </c>
      <c r="D23" s="19">
        <v>429</v>
      </c>
      <c r="E23" s="18">
        <v>364</v>
      </c>
      <c r="F23" s="18">
        <v>458</v>
      </c>
      <c r="G23" s="18">
        <v>455</v>
      </c>
      <c r="H23" s="18">
        <v>455</v>
      </c>
      <c r="I23" s="18">
        <v>489</v>
      </c>
      <c r="J23" s="18">
        <v>479</v>
      </c>
      <c r="K23" s="18">
        <v>481</v>
      </c>
      <c r="L23" s="18">
        <v>547</v>
      </c>
      <c r="M23" s="18">
        <v>524</v>
      </c>
      <c r="N23" s="18">
        <v>533</v>
      </c>
      <c r="O23" s="18">
        <v>575</v>
      </c>
      <c r="P23" s="18">
        <v>647</v>
      </c>
      <c r="Q23" s="18">
        <v>700</v>
      </c>
      <c r="R23" s="18">
        <v>768</v>
      </c>
      <c r="S23" s="18">
        <v>744</v>
      </c>
    </row>
    <row r="24" spans="2:19" x14ac:dyDescent="0.2">
      <c r="B24" s="11"/>
      <c r="C24" s="5" t="s">
        <v>6</v>
      </c>
      <c r="D24" s="19">
        <v>575</v>
      </c>
      <c r="E24" s="18">
        <v>584</v>
      </c>
      <c r="F24" s="18">
        <v>572</v>
      </c>
      <c r="G24" s="18">
        <v>608</v>
      </c>
      <c r="H24" s="18">
        <v>608</v>
      </c>
      <c r="I24" s="18">
        <v>590</v>
      </c>
      <c r="J24" s="18">
        <v>690</v>
      </c>
      <c r="K24" s="18">
        <v>713</v>
      </c>
      <c r="L24" s="18">
        <v>799</v>
      </c>
      <c r="M24" s="18">
        <v>782</v>
      </c>
      <c r="N24" s="18">
        <v>750</v>
      </c>
      <c r="O24" s="18">
        <v>809</v>
      </c>
      <c r="P24" s="18">
        <v>863</v>
      </c>
      <c r="Q24" s="18">
        <v>980</v>
      </c>
      <c r="R24" s="18">
        <v>1035</v>
      </c>
      <c r="S24" s="18">
        <v>1056</v>
      </c>
    </row>
    <row r="25" spans="2:19" x14ac:dyDescent="0.2">
      <c r="B25" s="11"/>
      <c r="C25" s="9" t="s">
        <v>27</v>
      </c>
      <c r="D25" s="52">
        <v>671</v>
      </c>
      <c r="E25" s="60">
        <v>650</v>
      </c>
      <c r="F25" s="60">
        <v>671</v>
      </c>
      <c r="G25" s="18">
        <v>600</v>
      </c>
      <c r="H25" s="18">
        <v>540</v>
      </c>
      <c r="I25" s="18">
        <v>600</v>
      </c>
      <c r="J25" s="18">
        <v>502</v>
      </c>
      <c r="K25" s="18">
        <v>619</v>
      </c>
      <c r="L25" s="18">
        <v>720</v>
      </c>
      <c r="M25" s="18">
        <v>613</v>
      </c>
      <c r="N25" s="18">
        <v>586</v>
      </c>
      <c r="O25" s="18">
        <v>805</v>
      </c>
      <c r="P25" s="18">
        <v>899</v>
      </c>
      <c r="Q25" s="18">
        <v>944</v>
      </c>
      <c r="R25" s="18">
        <v>813</v>
      </c>
      <c r="S25" s="18">
        <v>689</v>
      </c>
    </row>
    <row r="26" spans="2:19" x14ac:dyDescent="0.2">
      <c r="B26" s="11"/>
      <c r="C26" s="9" t="s">
        <v>26</v>
      </c>
      <c r="D26" s="52"/>
      <c r="E26" s="60"/>
      <c r="F26" s="60"/>
      <c r="G26" s="18">
        <v>817</v>
      </c>
      <c r="H26" s="18">
        <v>874</v>
      </c>
      <c r="I26" s="18">
        <v>931</v>
      </c>
      <c r="J26" s="18">
        <v>907</v>
      </c>
      <c r="K26" s="18">
        <v>959</v>
      </c>
      <c r="L26" s="18">
        <v>959</v>
      </c>
      <c r="M26" s="18">
        <v>959</v>
      </c>
      <c r="N26" s="18">
        <v>921</v>
      </c>
      <c r="O26" s="18">
        <v>1080</v>
      </c>
      <c r="P26" s="18">
        <v>1100</v>
      </c>
      <c r="Q26" s="18">
        <v>1151</v>
      </c>
      <c r="R26" s="18">
        <v>1247</v>
      </c>
      <c r="S26" s="18">
        <v>1280</v>
      </c>
    </row>
    <row r="27" spans="2:19" x14ac:dyDescent="0.2">
      <c r="B27" s="11"/>
      <c r="C27" s="9" t="s">
        <v>3</v>
      </c>
      <c r="D27" s="19">
        <v>856</v>
      </c>
      <c r="E27" s="18">
        <v>863</v>
      </c>
      <c r="F27" s="18">
        <v>882</v>
      </c>
      <c r="G27" s="18">
        <v>1040</v>
      </c>
      <c r="H27" s="18">
        <v>1055</v>
      </c>
      <c r="I27" s="18">
        <v>1074</v>
      </c>
      <c r="J27" s="18">
        <v>1060</v>
      </c>
      <c r="K27" s="18">
        <v>1141</v>
      </c>
      <c r="L27" s="18">
        <v>1168</v>
      </c>
      <c r="M27" s="18">
        <v>1208</v>
      </c>
      <c r="N27" s="18">
        <v>1151</v>
      </c>
      <c r="O27" s="18">
        <v>1247</v>
      </c>
      <c r="P27" s="18">
        <v>1343</v>
      </c>
      <c r="Q27" s="18">
        <v>1438</v>
      </c>
      <c r="R27" s="18">
        <v>1530</v>
      </c>
      <c r="S27" s="18">
        <v>1592</v>
      </c>
    </row>
    <row r="28" spans="2:19" x14ac:dyDescent="0.2">
      <c r="B28" s="11"/>
      <c r="C28" s="9" t="s">
        <v>0</v>
      </c>
      <c r="D28" s="20">
        <v>581</v>
      </c>
      <c r="E28" s="20">
        <v>580</v>
      </c>
      <c r="F28" s="20">
        <v>622</v>
      </c>
      <c r="G28" s="20">
        <v>660</v>
      </c>
      <c r="H28" s="20">
        <v>710</v>
      </c>
      <c r="I28" s="20">
        <v>720</v>
      </c>
      <c r="J28" s="20">
        <v>760</v>
      </c>
      <c r="K28" s="20">
        <v>780</v>
      </c>
      <c r="L28" s="20">
        <v>844</v>
      </c>
      <c r="M28" s="20">
        <v>840</v>
      </c>
      <c r="N28" s="20">
        <v>840</v>
      </c>
      <c r="O28" s="20">
        <v>920</v>
      </c>
      <c r="P28" s="20">
        <v>959</v>
      </c>
      <c r="Q28" s="20">
        <v>1055</v>
      </c>
      <c r="R28" s="20">
        <v>1120</v>
      </c>
      <c r="S28" s="20">
        <v>1152</v>
      </c>
    </row>
    <row r="29" spans="2:19" x14ac:dyDescent="0.2">
      <c r="B29" s="12" t="s">
        <v>0</v>
      </c>
      <c r="C29" s="39" t="s">
        <v>1</v>
      </c>
      <c r="D29" s="19">
        <v>500</v>
      </c>
      <c r="E29" s="18">
        <v>499</v>
      </c>
      <c r="F29" s="18">
        <v>528</v>
      </c>
      <c r="G29" s="18">
        <v>560</v>
      </c>
      <c r="H29" s="18">
        <v>570</v>
      </c>
      <c r="I29" s="18">
        <v>590</v>
      </c>
      <c r="J29" s="18">
        <v>614</v>
      </c>
      <c r="K29" s="18">
        <v>614</v>
      </c>
      <c r="L29" s="18">
        <v>651</v>
      </c>
      <c r="M29" s="18">
        <v>708</v>
      </c>
      <c r="N29" s="18">
        <v>683</v>
      </c>
      <c r="O29" s="18">
        <v>767</v>
      </c>
      <c r="P29" s="18">
        <v>860</v>
      </c>
      <c r="Q29" s="18">
        <v>900</v>
      </c>
      <c r="R29" s="18">
        <v>950</v>
      </c>
      <c r="S29" s="18">
        <v>960</v>
      </c>
    </row>
    <row r="30" spans="2:19" x14ac:dyDescent="0.2">
      <c r="B30" s="11"/>
      <c r="C30" s="5" t="s">
        <v>6</v>
      </c>
      <c r="D30" s="19">
        <v>671</v>
      </c>
      <c r="E30" s="18">
        <v>690</v>
      </c>
      <c r="F30" s="18">
        <v>671</v>
      </c>
      <c r="G30" s="18">
        <v>694</v>
      </c>
      <c r="H30" s="18">
        <v>693</v>
      </c>
      <c r="I30" s="18">
        <v>720</v>
      </c>
      <c r="J30" s="18">
        <v>788</v>
      </c>
      <c r="K30" s="18">
        <v>786</v>
      </c>
      <c r="L30" s="18">
        <v>850</v>
      </c>
      <c r="M30" s="18">
        <v>882</v>
      </c>
      <c r="N30" s="18">
        <v>849</v>
      </c>
      <c r="O30" s="18">
        <v>956</v>
      </c>
      <c r="P30" s="18">
        <v>1000</v>
      </c>
      <c r="Q30" s="18">
        <v>1092</v>
      </c>
      <c r="R30" s="18">
        <v>1140</v>
      </c>
      <c r="S30" s="18">
        <v>1151</v>
      </c>
    </row>
    <row r="31" spans="2:19" x14ac:dyDescent="0.2">
      <c r="B31" s="11"/>
      <c r="C31" s="9" t="s">
        <v>27</v>
      </c>
      <c r="D31" s="52">
        <v>730</v>
      </c>
      <c r="E31" s="60">
        <v>729</v>
      </c>
      <c r="F31" s="60">
        <v>749</v>
      </c>
      <c r="G31" s="18">
        <v>616</v>
      </c>
      <c r="H31" s="18">
        <v>624</v>
      </c>
      <c r="I31" s="18">
        <v>650</v>
      </c>
      <c r="J31" s="18">
        <v>688</v>
      </c>
      <c r="K31" s="18">
        <v>700</v>
      </c>
      <c r="L31" s="18">
        <v>729</v>
      </c>
      <c r="M31" s="18">
        <v>743</v>
      </c>
      <c r="N31" s="18">
        <v>743</v>
      </c>
      <c r="O31" s="18">
        <v>855</v>
      </c>
      <c r="P31" s="18">
        <v>899</v>
      </c>
      <c r="Q31" s="18">
        <v>980</v>
      </c>
      <c r="R31" s="18">
        <v>1059</v>
      </c>
      <c r="S31" s="18">
        <v>1022</v>
      </c>
    </row>
    <row r="32" spans="2:19" x14ac:dyDescent="0.2">
      <c r="B32" s="11"/>
      <c r="C32" s="9" t="s">
        <v>26</v>
      </c>
      <c r="D32" s="52"/>
      <c r="E32" s="60"/>
      <c r="F32" s="60"/>
      <c r="G32" s="18">
        <v>880</v>
      </c>
      <c r="H32" s="18">
        <v>920</v>
      </c>
      <c r="I32" s="18">
        <v>950</v>
      </c>
      <c r="J32" s="18">
        <v>960</v>
      </c>
      <c r="K32" s="18">
        <v>968</v>
      </c>
      <c r="L32" s="18">
        <v>997</v>
      </c>
      <c r="M32" s="18">
        <v>1000</v>
      </c>
      <c r="N32" s="18">
        <v>999</v>
      </c>
      <c r="O32" s="18">
        <v>1080</v>
      </c>
      <c r="P32" s="18">
        <v>1153</v>
      </c>
      <c r="Q32" s="18">
        <v>1227</v>
      </c>
      <c r="R32" s="18">
        <v>1283</v>
      </c>
      <c r="S32" s="18">
        <v>1330</v>
      </c>
    </row>
    <row r="33" spans="1:19" x14ac:dyDescent="0.2">
      <c r="B33" s="11"/>
      <c r="C33" s="9" t="s">
        <v>3</v>
      </c>
      <c r="D33" s="19">
        <v>924</v>
      </c>
      <c r="E33" s="18">
        <v>941</v>
      </c>
      <c r="F33" s="18">
        <v>959</v>
      </c>
      <c r="G33" s="18">
        <v>1000</v>
      </c>
      <c r="H33" s="18">
        <v>1055</v>
      </c>
      <c r="I33" s="18">
        <v>1062</v>
      </c>
      <c r="J33" s="18">
        <v>1093</v>
      </c>
      <c r="K33" s="18">
        <v>1137</v>
      </c>
      <c r="L33" s="18">
        <v>1151</v>
      </c>
      <c r="M33" s="18">
        <v>1151</v>
      </c>
      <c r="N33" s="18">
        <v>1182</v>
      </c>
      <c r="O33" s="18">
        <v>1247</v>
      </c>
      <c r="P33" s="18">
        <v>1380</v>
      </c>
      <c r="Q33" s="18">
        <v>1440</v>
      </c>
      <c r="R33" s="18">
        <v>1534</v>
      </c>
      <c r="S33" s="18">
        <v>1569</v>
      </c>
    </row>
    <row r="34" spans="1:19" x14ac:dyDescent="0.2">
      <c r="B34" s="13"/>
      <c r="C34" s="10" t="s">
        <v>0</v>
      </c>
      <c r="D34" s="20">
        <v>705</v>
      </c>
      <c r="E34" s="20">
        <v>720</v>
      </c>
      <c r="F34" s="20">
        <v>729</v>
      </c>
      <c r="G34" s="20">
        <v>767</v>
      </c>
      <c r="H34" s="20">
        <v>800</v>
      </c>
      <c r="I34" s="20">
        <v>825</v>
      </c>
      <c r="J34" s="20">
        <v>863</v>
      </c>
      <c r="K34" s="20">
        <v>891</v>
      </c>
      <c r="L34" s="20">
        <v>940</v>
      </c>
      <c r="M34" s="20">
        <v>959</v>
      </c>
      <c r="N34" s="20">
        <v>960</v>
      </c>
      <c r="O34" s="20">
        <v>1018</v>
      </c>
      <c r="P34" s="20">
        <v>1120</v>
      </c>
      <c r="Q34" s="20">
        <v>1200</v>
      </c>
      <c r="R34" s="20">
        <v>1255</v>
      </c>
      <c r="S34" s="20">
        <v>1280</v>
      </c>
    </row>
    <row r="35" spans="1:19" x14ac:dyDescent="0.2">
      <c r="B35" s="2"/>
      <c r="C35" s="2"/>
    </row>
    <row r="36" spans="1:19" x14ac:dyDescent="0.2">
      <c r="B36" s="51" t="s">
        <v>50</v>
      </c>
    </row>
    <row r="37" spans="1:19" x14ac:dyDescent="0.2">
      <c r="B37" s="43"/>
    </row>
    <row r="38" spans="1:19" s="4" customFormat="1" x14ac:dyDescent="0.2">
      <c r="A38" s="4">
        <v>1</v>
      </c>
      <c r="B38" s="21" t="s">
        <v>43</v>
      </c>
    </row>
    <row r="39" spans="1:19" s="4" customFormat="1" x14ac:dyDescent="0.2">
      <c r="A39" s="4">
        <v>2</v>
      </c>
      <c r="B39" s="4" t="s">
        <v>35</v>
      </c>
    </row>
    <row r="40" spans="1:19" s="4" customFormat="1" x14ac:dyDescent="0.2">
      <c r="A40" s="4">
        <v>3</v>
      </c>
      <c r="B40" s="4" t="s">
        <v>44</v>
      </c>
    </row>
    <row r="41" spans="1:19" s="4" customFormat="1" x14ac:dyDescent="0.2">
      <c r="A41" s="4">
        <v>4</v>
      </c>
      <c r="B41" s="4" t="s">
        <v>49</v>
      </c>
    </row>
    <row r="42" spans="1:19" x14ac:dyDescent="0.2">
      <c r="A42" s="4">
        <v>5</v>
      </c>
      <c r="B42" s="4" t="s">
        <v>48</v>
      </c>
    </row>
    <row r="43" spans="1:19" x14ac:dyDescent="0.2">
      <c r="A43" s="4">
        <v>6</v>
      </c>
      <c r="B43" s="4" t="s">
        <v>47</v>
      </c>
      <c r="R43" s="48"/>
    </row>
    <row r="44" spans="1:19" x14ac:dyDescent="0.2">
      <c r="A44" s="4">
        <v>7</v>
      </c>
      <c r="B44" s="4" t="s">
        <v>32</v>
      </c>
    </row>
    <row r="45" spans="1:19" x14ac:dyDescent="0.2">
      <c r="B45" s="4" t="s">
        <v>33</v>
      </c>
    </row>
    <row r="46" spans="1:19" x14ac:dyDescent="0.2">
      <c r="A46" s="4">
        <v>8</v>
      </c>
      <c r="B46" s="4" t="s">
        <v>57</v>
      </c>
    </row>
  </sheetData>
  <mergeCells count="18">
    <mergeCell ref="D25:D26"/>
    <mergeCell ref="E25:E26"/>
    <mergeCell ref="F25:F26"/>
    <mergeCell ref="D31:D32"/>
    <mergeCell ref="E31:E32"/>
    <mergeCell ref="F31:F32"/>
    <mergeCell ref="D13:D14"/>
    <mergeCell ref="E13:E14"/>
    <mergeCell ref="F13:F14"/>
    <mergeCell ref="D19:D20"/>
    <mergeCell ref="E19:E20"/>
    <mergeCell ref="F19:F20"/>
    <mergeCell ref="B3:B4"/>
    <mergeCell ref="C3:C4"/>
    <mergeCell ref="D7:D8"/>
    <mergeCell ref="E7:E8"/>
    <mergeCell ref="F7:F8"/>
    <mergeCell ref="D3:S3"/>
  </mergeCells>
  <hyperlinks>
    <hyperlink ref="A1" location="Index!A1" display="ß" xr:uid="{C155D09D-4AD5-4A7C-9832-950FB64841CF}"/>
  </hyperlinks>
  <pageMargins left="0.75" right="0.75" top="0.5"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A86B-A1C4-4E00-916F-20180D735765}">
  <sheetPr>
    <tabColor rgb="FF92D050"/>
  </sheetPr>
  <dimension ref="A1:S34"/>
  <sheetViews>
    <sheetView zoomScale="80" workbookViewId="0">
      <pane ySplit="4" topLeftCell="A5" activePane="bottomLeft" state="frozen"/>
      <selection pane="bottomLeft" activeCell="K1" sqref="K1"/>
    </sheetView>
  </sheetViews>
  <sheetFormatPr defaultRowHeight="12.75" x14ac:dyDescent="0.2"/>
  <cols>
    <col min="1" max="1" width="3" customWidth="1"/>
    <col min="2" max="2" width="16.42578125" customWidth="1"/>
    <col min="3" max="3" width="34.140625" customWidth="1"/>
    <col min="4" max="6" width="12.7109375" style="37" customWidth="1"/>
    <col min="7" max="17" width="12.7109375" customWidth="1"/>
  </cols>
  <sheetData>
    <row r="1" spans="1:19" ht="15.75" x14ac:dyDescent="0.25">
      <c r="A1" s="45" t="s">
        <v>42</v>
      </c>
      <c r="B1" s="6" t="s">
        <v>54</v>
      </c>
    </row>
    <row r="2" spans="1:19" x14ac:dyDescent="0.2">
      <c r="P2" s="47"/>
    </row>
    <row r="3" spans="1:19" ht="15" customHeight="1" x14ac:dyDescent="0.2">
      <c r="B3" s="54" t="s">
        <v>10</v>
      </c>
      <c r="C3" s="56" t="s">
        <v>31</v>
      </c>
      <c r="D3" s="58" t="s">
        <v>9</v>
      </c>
      <c r="E3" s="59"/>
      <c r="F3" s="59"/>
      <c r="G3" s="59"/>
      <c r="H3" s="59"/>
      <c r="I3" s="59"/>
      <c r="J3" s="59"/>
      <c r="K3" s="59"/>
      <c r="L3" s="59"/>
      <c r="M3" s="59"/>
      <c r="N3" s="59"/>
      <c r="O3" s="59"/>
      <c r="P3" s="59"/>
      <c r="Q3" s="59"/>
      <c r="R3" s="50"/>
      <c r="S3" s="50"/>
    </row>
    <row r="4" spans="1:19" s="4" customFormat="1" ht="38.25" customHeight="1" x14ac:dyDescent="0.2">
      <c r="B4" s="55"/>
      <c r="C4" s="57"/>
      <c r="D4" s="16">
        <v>2010</v>
      </c>
      <c r="E4" s="16">
        <v>2011</v>
      </c>
      <c r="F4" s="16">
        <v>2012</v>
      </c>
      <c r="G4" s="16">
        <v>2013</v>
      </c>
      <c r="H4" s="16">
        <v>2014</v>
      </c>
      <c r="I4" s="16">
        <v>2015</v>
      </c>
      <c r="J4" s="16">
        <v>2016</v>
      </c>
      <c r="K4" s="16">
        <v>2017</v>
      </c>
      <c r="L4" s="16">
        <v>2018</v>
      </c>
      <c r="M4" s="16">
        <v>2019</v>
      </c>
      <c r="N4" s="16">
        <v>2020</v>
      </c>
      <c r="O4" s="16">
        <v>2021</v>
      </c>
      <c r="P4" s="16">
        <v>2022</v>
      </c>
      <c r="Q4" s="46">
        <v>2023</v>
      </c>
      <c r="R4" s="49">
        <v>2024</v>
      </c>
      <c r="S4" s="49">
        <v>2025</v>
      </c>
    </row>
    <row r="5" spans="1:19" x14ac:dyDescent="0.2">
      <c r="B5" s="12" t="s">
        <v>4</v>
      </c>
      <c r="C5" s="8" t="s">
        <v>1</v>
      </c>
      <c r="D5" s="41">
        <v>15.5</v>
      </c>
      <c r="E5" s="41">
        <v>16</v>
      </c>
      <c r="F5" s="41">
        <v>16.25</v>
      </c>
      <c r="G5" s="27">
        <v>17</v>
      </c>
      <c r="H5" s="28">
        <v>17</v>
      </c>
      <c r="I5" s="28">
        <v>17.5</v>
      </c>
      <c r="J5" s="28">
        <v>18.5</v>
      </c>
      <c r="K5" s="28">
        <v>19.350000000000001</v>
      </c>
      <c r="L5" s="28">
        <v>20</v>
      </c>
      <c r="M5" s="28">
        <v>20.2</v>
      </c>
      <c r="N5" s="28">
        <v>22.22</v>
      </c>
      <c r="O5" s="28">
        <v>23</v>
      </c>
      <c r="P5" s="28">
        <v>24</v>
      </c>
      <c r="Q5" s="28">
        <v>26</v>
      </c>
      <c r="R5" s="28">
        <v>28</v>
      </c>
      <c r="S5" s="28">
        <v>29</v>
      </c>
    </row>
    <row r="6" spans="1:19" x14ac:dyDescent="0.2">
      <c r="B6" s="11"/>
      <c r="C6" s="5" t="s">
        <v>6</v>
      </c>
      <c r="D6" s="27">
        <v>19.18</v>
      </c>
      <c r="E6" s="27">
        <v>19.8</v>
      </c>
      <c r="F6" s="27">
        <v>20</v>
      </c>
      <c r="G6" s="27">
        <v>20.14</v>
      </c>
      <c r="H6" s="28">
        <v>20</v>
      </c>
      <c r="I6" s="28">
        <v>21</v>
      </c>
      <c r="J6" s="28">
        <v>22</v>
      </c>
      <c r="K6" s="28">
        <v>22.88</v>
      </c>
      <c r="L6" s="28">
        <v>23.32</v>
      </c>
      <c r="M6" s="28">
        <v>23.97</v>
      </c>
      <c r="N6" s="28">
        <v>25</v>
      </c>
      <c r="O6" s="28">
        <v>25.5</v>
      </c>
      <c r="P6" s="28">
        <v>27.06</v>
      </c>
      <c r="Q6" s="28">
        <v>29.49</v>
      </c>
      <c r="R6" s="28">
        <v>31</v>
      </c>
      <c r="S6" s="28">
        <v>31.8</v>
      </c>
    </row>
    <row r="7" spans="1:19" x14ac:dyDescent="0.2">
      <c r="B7" s="11"/>
      <c r="C7" s="9" t="s">
        <v>27</v>
      </c>
      <c r="D7" s="62">
        <v>19</v>
      </c>
      <c r="E7" s="61">
        <v>19.18</v>
      </c>
      <c r="F7" s="61">
        <v>19.760000000000002</v>
      </c>
      <c r="G7" s="27">
        <v>17.64</v>
      </c>
      <c r="H7" s="28">
        <v>18</v>
      </c>
      <c r="I7" s="28">
        <v>19.18</v>
      </c>
      <c r="J7" s="28">
        <v>19.18</v>
      </c>
      <c r="K7" s="28">
        <v>19.25</v>
      </c>
      <c r="L7" s="28">
        <v>21.07</v>
      </c>
      <c r="M7" s="28">
        <v>21.86</v>
      </c>
      <c r="N7" s="28">
        <v>22.62</v>
      </c>
      <c r="O7" s="28">
        <v>23.56</v>
      </c>
      <c r="P7" s="28">
        <v>25.08</v>
      </c>
      <c r="Q7" s="28">
        <v>27.8</v>
      </c>
      <c r="R7" s="28">
        <v>28.25</v>
      </c>
      <c r="S7" s="28">
        <v>28.88</v>
      </c>
    </row>
    <row r="8" spans="1:19" x14ac:dyDescent="0.2">
      <c r="B8" s="11"/>
      <c r="C8" s="9" t="s">
        <v>26</v>
      </c>
      <c r="D8" s="62"/>
      <c r="E8" s="61"/>
      <c r="F8" s="61"/>
      <c r="G8" s="27">
        <v>21.92</v>
      </c>
      <c r="H8" s="28">
        <v>22.67</v>
      </c>
      <c r="I8" s="28">
        <v>21.83</v>
      </c>
      <c r="J8" s="28">
        <v>23.02</v>
      </c>
      <c r="K8" s="28">
        <v>22.5</v>
      </c>
      <c r="L8" s="28">
        <v>22.89</v>
      </c>
      <c r="M8" s="28">
        <v>23.97</v>
      </c>
      <c r="N8" s="28">
        <v>25</v>
      </c>
      <c r="O8" s="28">
        <v>25.5</v>
      </c>
      <c r="P8" s="28">
        <v>27.62</v>
      </c>
      <c r="Q8" s="28">
        <v>29.26</v>
      </c>
      <c r="R8" s="28">
        <v>30.79</v>
      </c>
      <c r="S8" s="28">
        <v>32.89</v>
      </c>
    </row>
    <row r="9" spans="1:19" x14ac:dyDescent="0.2">
      <c r="B9" s="11"/>
      <c r="C9" s="9" t="s">
        <v>3</v>
      </c>
      <c r="D9" s="27">
        <v>26</v>
      </c>
      <c r="E9" s="27">
        <v>27</v>
      </c>
      <c r="F9" s="27">
        <v>27.21</v>
      </c>
      <c r="G9" s="27">
        <v>28.65</v>
      </c>
      <c r="H9" s="28">
        <v>28.77</v>
      </c>
      <c r="I9" s="28">
        <v>29.25</v>
      </c>
      <c r="J9" s="28">
        <v>29.97</v>
      </c>
      <c r="K9" s="28">
        <v>30.14</v>
      </c>
      <c r="L9" s="28">
        <v>30.69</v>
      </c>
      <c r="M9" s="28">
        <v>30.69</v>
      </c>
      <c r="N9" s="28">
        <v>33</v>
      </c>
      <c r="O9" s="28">
        <v>33</v>
      </c>
      <c r="P9" s="28">
        <v>36.06</v>
      </c>
      <c r="Q9" s="28">
        <v>39</v>
      </c>
      <c r="R9" s="28">
        <v>41.5</v>
      </c>
      <c r="S9" s="28">
        <v>42.96</v>
      </c>
    </row>
    <row r="10" spans="1:19" x14ac:dyDescent="0.2">
      <c r="B10" s="11"/>
      <c r="C10" s="9" t="s">
        <v>0</v>
      </c>
      <c r="D10" s="29">
        <v>20.14</v>
      </c>
      <c r="E10" s="29">
        <v>21</v>
      </c>
      <c r="F10" s="29">
        <v>21.5</v>
      </c>
      <c r="G10" s="29">
        <v>22.06</v>
      </c>
      <c r="H10" s="29">
        <v>22.38</v>
      </c>
      <c r="I10" s="29">
        <v>23.01</v>
      </c>
      <c r="J10" s="29">
        <v>23.97</v>
      </c>
      <c r="K10" s="29">
        <v>24.93</v>
      </c>
      <c r="L10" s="29">
        <v>25</v>
      </c>
      <c r="M10" s="29">
        <v>25.57</v>
      </c>
      <c r="N10" s="29">
        <v>27.48</v>
      </c>
      <c r="O10" s="29">
        <v>28</v>
      </c>
      <c r="P10" s="29">
        <v>30</v>
      </c>
      <c r="Q10" s="29">
        <v>32.53</v>
      </c>
      <c r="R10" s="29">
        <v>34.869999999999997</v>
      </c>
      <c r="S10" s="29">
        <v>36.06</v>
      </c>
    </row>
    <row r="11" spans="1:19" x14ac:dyDescent="0.2">
      <c r="B11" s="12" t="s">
        <v>5</v>
      </c>
      <c r="C11" s="39" t="s">
        <v>1</v>
      </c>
      <c r="D11" s="41">
        <v>18</v>
      </c>
      <c r="E11" s="41">
        <v>19</v>
      </c>
      <c r="F11" s="41">
        <v>20</v>
      </c>
      <c r="G11" s="27">
        <v>20</v>
      </c>
      <c r="H11" s="28">
        <v>20</v>
      </c>
      <c r="I11" s="28">
        <v>20.68</v>
      </c>
      <c r="J11" s="28">
        <v>22</v>
      </c>
      <c r="K11" s="28">
        <v>23</v>
      </c>
      <c r="L11" s="28">
        <v>24</v>
      </c>
      <c r="M11" s="28">
        <v>24</v>
      </c>
      <c r="N11" s="28">
        <v>25.57</v>
      </c>
      <c r="O11" s="28">
        <v>26</v>
      </c>
      <c r="P11" s="28">
        <v>27.7</v>
      </c>
      <c r="Q11" s="28">
        <v>29.54</v>
      </c>
      <c r="R11" s="28">
        <v>30.47</v>
      </c>
      <c r="S11" s="28">
        <v>32</v>
      </c>
    </row>
    <row r="12" spans="1:19" x14ac:dyDescent="0.2">
      <c r="B12" s="11"/>
      <c r="C12" s="5" t="s">
        <v>6</v>
      </c>
      <c r="D12" s="27">
        <v>21.58</v>
      </c>
      <c r="E12" s="27">
        <v>22.54</v>
      </c>
      <c r="F12" s="27">
        <v>22.38</v>
      </c>
      <c r="G12" s="27">
        <v>23.02</v>
      </c>
      <c r="H12" s="28">
        <v>22.66</v>
      </c>
      <c r="I12" s="28">
        <v>23.35</v>
      </c>
      <c r="J12" s="28">
        <v>26</v>
      </c>
      <c r="K12" s="28">
        <v>25.65</v>
      </c>
      <c r="L12" s="28">
        <v>25.57</v>
      </c>
      <c r="M12" s="28">
        <v>26.5</v>
      </c>
      <c r="N12" s="28">
        <v>27.9</v>
      </c>
      <c r="O12" s="28">
        <v>28.35</v>
      </c>
      <c r="P12" s="28">
        <v>30</v>
      </c>
      <c r="Q12" s="28">
        <v>32.82</v>
      </c>
      <c r="R12" s="28">
        <v>34</v>
      </c>
      <c r="S12" s="28">
        <v>33.5</v>
      </c>
    </row>
    <row r="13" spans="1:19" x14ac:dyDescent="0.2">
      <c r="B13" s="11"/>
      <c r="C13" s="9" t="s">
        <v>27</v>
      </c>
      <c r="D13" s="62">
        <v>23.01</v>
      </c>
      <c r="E13" s="61">
        <v>23.97</v>
      </c>
      <c r="F13" s="61">
        <v>24</v>
      </c>
      <c r="G13" s="27">
        <v>20.14</v>
      </c>
      <c r="H13" s="28">
        <v>22</v>
      </c>
      <c r="I13" s="28">
        <v>21.58</v>
      </c>
      <c r="J13" s="28">
        <v>21.58</v>
      </c>
      <c r="K13" s="28">
        <v>21.58</v>
      </c>
      <c r="L13" s="28">
        <v>22</v>
      </c>
      <c r="M13" s="28">
        <v>23.97</v>
      </c>
      <c r="N13" s="28">
        <v>24</v>
      </c>
      <c r="O13" s="28">
        <v>26.76</v>
      </c>
      <c r="P13" s="28">
        <v>27.5</v>
      </c>
      <c r="Q13" s="28">
        <v>28.73</v>
      </c>
      <c r="R13" s="28">
        <v>32</v>
      </c>
      <c r="S13" s="28">
        <v>30</v>
      </c>
    </row>
    <row r="14" spans="1:19" x14ac:dyDescent="0.2">
      <c r="B14" s="11"/>
      <c r="C14" s="9" t="s">
        <v>26</v>
      </c>
      <c r="D14" s="62"/>
      <c r="E14" s="61"/>
      <c r="F14" s="61"/>
      <c r="G14" s="27">
        <v>25.17</v>
      </c>
      <c r="H14" s="28">
        <v>25.23</v>
      </c>
      <c r="I14" s="28">
        <v>27.5</v>
      </c>
      <c r="J14" s="28">
        <v>27.62</v>
      </c>
      <c r="K14" s="28">
        <v>28.5</v>
      </c>
      <c r="L14" s="28">
        <v>28.68</v>
      </c>
      <c r="M14" s="28">
        <v>29</v>
      </c>
      <c r="N14" s="28">
        <v>30</v>
      </c>
      <c r="O14" s="28">
        <v>31.17</v>
      </c>
      <c r="P14" s="28">
        <v>33</v>
      </c>
      <c r="Q14" s="28">
        <v>35</v>
      </c>
      <c r="R14" s="28">
        <v>36</v>
      </c>
      <c r="S14" s="28">
        <v>38</v>
      </c>
    </row>
    <row r="15" spans="1:19" x14ac:dyDescent="0.2">
      <c r="B15" s="11"/>
      <c r="C15" s="9" t="s">
        <v>3</v>
      </c>
      <c r="D15" s="27">
        <v>30.21</v>
      </c>
      <c r="E15" s="27">
        <v>31.17</v>
      </c>
      <c r="F15" s="27">
        <v>31.71</v>
      </c>
      <c r="G15" s="27">
        <v>32.54</v>
      </c>
      <c r="H15" s="28">
        <v>35.1</v>
      </c>
      <c r="I15" s="28">
        <v>35.96</v>
      </c>
      <c r="J15" s="28">
        <v>34.520000000000003</v>
      </c>
      <c r="K15" s="28">
        <v>35.29</v>
      </c>
      <c r="L15" s="28">
        <v>36.44</v>
      </c>
      <c r="M15" s="28">
        <v>37.51</v>
      </c>
      <c r="N15" s="28">
        <v>38.36</v>
      </c>
      <c r="O15" s="28">
        <v>38.46</v>
      </c>
      <c r="P15" s="28">
        <v>40.76</v>
      </c>
      <c r="Q15" s="28">
        <v>44.2</v>
      </c>
      <c r="R15" s="28">
        <v>45.55</v>
      </c>
      <c r="S15" s="28">
        <v>47.95</v>
      </c>
    </row>
    <row r="16" spans="1:19" x14ac:dyDescent="0.2">
      <c r="B16" s="11"/>
      <c r="C16" s="9" t="s">
        <v>0</v>
      </c>
      <c r="D16" s="29">
        <v>23.02</v>
      </c>
      <c r="E16" s="29">
        <v>23.97</v>
      </c>
      <c r="F16" s="29">
        <v>24.44</v>
      </c>
      <c r="G16" s="29">
        <v>24.93</v>
      </c>
      <c r="H16" s="29">
        <v>25.02</v>
      </c>
      <c r="I16" s="29">
        <v>26.85</v>
      </c>
      <c r="J16" s="29">
        <v>27.33</v>
      </c>
      <c r="K16" s="29">
        <v>28.08</v>
      </c>
      <c r="L16" s="29">
        <v>28.77</v>
      </c>
      <c r="M16" s="29">
        <v>29</v>
      </c>
      <c r="N16" s="29">
        <v>30.21</v>
      </c>
      <c r="O16" s="29">
        <v>31.2</v>
      </c>
      <c r="P16" s="29">
        <v>33.200000000000003</v>
      </c>
      <c r="Q16" s="29">
        <v>35.479999999999997</v>
      </c>
      <c r="R16" s="29">
        <v>37</v>
      </c>
      <c r="S16" s="29">
        <v>38.36</v>
      </c>
    </row>
    <row r="17" spans="1:19" x14ac:dyDescent="0.2">
      <c r="B17" s="12" t="s">
        <v>0</v>
      </c>
      <c r="C17" s="39" t="s">
        <v>1</v>
      </c>
      <c r="D17" s="41">
        <v>17</v>
      </c>
      <c r="E17" s="41">
        <v>17.5</v>
      </c>
      <c r="F17" s="41">
        <v>18</v>
      </c>
      <c r="G17" s="27">
        <v>18.7</v>
      </c>
      <c r="H17" s="28">
        <v>18.260000000000002</v>
      </c>
      <c r="I17" s="28">
        <v>19</v>
      </c>
      <c r="J17" s="28">
        <v>20</v>
      </c>
      <c r="K17" s="28">
        <v>21.1</v>
      </c>
      <c r="L17" s="28">
        <v>22</v>
      </c>
      <c r="M17" s="28">
        <v>22.5</v>
      </c>
      <c r="N17" s="28">
        <v>24.36</v>
      </c>
      <c r="O17" s="28">
        <v>24.98</v>
      </c>
      <c r="P17" s="28">
        <v>26</v>
      </c>
      <c r="Q17" s="28">
        <v>28</v>
      </c>
      <c r="R17" s="28">
        <v>29.5</v>
      </c>
      <c r="S17" s="28">
        <v>30.58</v>
      </c>
    </row>
    <row r="18" spans="1:19" x14ac:dyDescent="0.2">
      <c r="B18" s="11"/>
      <c r="C18" s="5" t="s">
        <v>6</v>
      </c>
      <c r="D18" s="27">
        <v>20</v>
      </c>
      <c r="E18" s="27">
        <v>20.63</v>
      </c>
      <c r="F18" s="27">
        <v>20.92</v>
      </c>
      <c r="G18" s="27">
        <v>21.48</v>
      </c>
      <c r="H18" s="28">
        <v>21.1</v>
      </c>
      <c r="I18" s="28">
        <v>22</v>
      </c>
      <c r="J18" s="28">
        <v>23.5</v>
      </c>
      <c r="K18" s="28">
        <v>24</v>
      </c>
      <c r="L18" s="28">
        <v>24.75</v>
      </c>
      <c r="M18" s="28">
        <v>25</v>
      </c>
      <c r="N18" s="28">
        <v>26.02</v>
      </c>
      <c r="O18" s="28">
        <v>26.64</v>
      </c>
      <c r="P18" s="28">
        <v>28.4</v>
      </c>
      <c r="Q18" s="28">
        <v>30.69</v>
      </c>
      <c r="R18" s="28">
        <v>32.130000000000003</v>
      </c>
      <c r="S18" s="28">
        <v>32.57</v>
      </c>
    </row>
    <row r="19" spans="1:19" x14ac:dyDescent="0.2">
      <c r="B19" s="11"/>
      <c r="C19" s="9" t="s">
        <v>27</v>
      </c>
      <c r="D19" s="62">
        <v>21.4</v>
      </c>
      <c r="E19" s="61">
        <v>21.7</v>
      </c>
      <c r="F19" s="61">
        <v>22</v>
      </c>
      <c r="G19" s="27">
        <v>18.420000000000002</v>
      </c>
      <c r="H19" s="28">
        <v>19.18</v>
      </c>
      <c r="I19" s="28">
        <v>20</v>
      </c>
      <c r="J19" s="28">
        <v>19.55</v>
      </c>
      <c r="K19" s="28">
        <v>20</v>
      </c>
      <c r="L19" s="28">
        <v>21.83</v>
      </c>
      <c r="M19" s="28">
        <v>23</v>
      </c>
      <c r="N19" s="28">
        <v>23.44</v>
      </c>
      <c r="O19" s="28">
        <v>25</v>
      </c>
      <c r="P19" s="28">
        <v>26</v>
      </c>
      <c r="Q19" s="28">
        <v>28</v>
      </c>
      <c r="R19" s="28">
        <v>28.98</v>
      </c>
      <c r="S19" s="28">
        <v>29.76</v>
      </c>
    </row>
    <row r="20" spans="1:19" x14ac:dyDescent="0.2">
      <c r="B20" s="11"/>
      <c r="C20" s="9" t="s">
        <v>26</v>
      </c>
      <c r="D20" s="62"/>
      <c r="E20" s="61"/>
      <c r="F20" s="61"/>
      <c r="G20" s="27">
        <v>24.45</v>
      </c>
      <c r="H20" s="28">
        <v>24.47</v>
      </c>
      <c r="I20" s="28">
        <v>25.25</v>
      </c>
      <c r="J20" s="28">
        <v>26.3</v>
      </c>
      <c r="K20" s="28">
        <v>26.37</v>
      </c>
      <c r="L20" s="28">
        <v>26.37</v>
      </c>
      <c r="M20" s="28">
        <v>27</v>
      </c>
      <c r="N20" s="28">
        <v>28.5</v>
      </c>
      <c r="O20" s="28">
        <v>29.25</v>
      </c>
      <c r="P20" s="28">
        <v>31.55</v>
      </c>
      <c r="Q20" s="28">
        <v>33</v>
      </c>
      <c r="R20" s="28">
        <v>34.520000000000003</v>
      </c>
      <c r="S20" s="28">
        <v>36</v>
      </c>
    </row>
    <row r="21" spans="1:19" x14ac:dyDescent="0.2">
      <c r="B21" s="11"/>
      <c r="C21" s="9" t="s">
        <v>3</v>
      </c>
      <c r="D21" s="27">
        <v>27.33</v>
      </c>
      <c r="E21" s="27">
        <v>28.13</v>
      </c>
      <c r="F21" s="27">
        <v>28.77</v>
      </c>
      <c r="G21" s="27">
        <v>30</v>
      </c>
      <c r="H21" s="28">
        <v>31.17</v>
      </c>
      <c r="I21" s="28">
        <v>31.17</v>
      </c>
      <c r="J21" s="28">
        <v>31.23</v>
      </c>
      <c r="K21" s="28">
        <v>32</v>
      </c>
      <c r="L21" s="28">
        <v>32.6</v>
      </c>
      <c r="M21" s="28">
        <v>33.479999999999997</v>
      </c>
      <c r="N21" s="28">
        <v>34.630000000000003</v>
      </c>
      <c r="O21" s="28">
        <v>35.369999999999997</v>
      </c>
      <c r="P21" s="28">
        <v>38.01</v>
      </c>
      <c r="Q21" s="28">
        <v>40.92</v>
      </c>
      <c r="R21" s="28">
        <v>43.15</v>
      </c>
      <c r="S21" s="28">
        <v>44.75</v>
      </c>
    </row>
    <row r="22" spans="1:19" x14ac:dyDescent="0.2">
      <c r="B22" s="13"/>
      <c r="C22" s="10" t="s">
        <v>0</v>
      </c>
      <c r="D22" s="29">
        <v>21.75</v>
      </c>
      <c r="E22" s="29">
        <v>22.3</v>
      </c>
      <c r="F22" s="29">
        <v>23</v>
      </c>
      <c r="G22" s="29">
        <v>23.81</v>
      </c>
      <c r="H22" s="29">
        <v>23.97</v>
      </c>
      <c r="I22" s="29">
        <v>25</v>
      </c>
      <c r="J22" s="29">
        <v>25.48</v>
      </c>
      <c r="K22" s="29">
        <v>26.37</v>
      </c>
      <c r="L22" s="29">
        <v>26.85</v>
      </c>
      <c r="M22" s="29">
        <v>27.32</v>
      </c>
      <c r="N22" s="29">
        <v>28.94</v>
      </c>
      <c r="O22" s="29">
        <v>29.73</v>
      </c>
      <c r="P22" s="29">
        <v>31.63</v>
      </c>
      <c r="Q22" s="28">
        <v>34</v>
      </c>
      <c r="R22" s="29">
        <v>35.96</v>
      </c>
      <c r="S22" s="29">
        <v>37.4</v>
      </c>
    </row>
    <row r="23" spans="1:19" x14ac:dyDescent="0.2">
      <c r="B23" s="2"/>
      <c r="C23" s="2"/>
      <c r="Q23" s="14"/>
    </row>
    <row r="24" spans="1:19" x14ac:dyDescent="0.2">
      <c r="B24" s="51" t="s">
        <v>50</v>
      </c>
    </row>
    <row r="25" spans="1:19" x14ac:dyDescent="0.2">
      <c r="B25" s="43"/>
    </row>
    <row r="26" spans="1:19" s="4" customFormat="1" x14ac:dyDescent="0.2">
      <c r="A26" s="4">
        <v>1</v>
      </c>
      <c r="B26" s="21" t="s">
        <v>43</v>
      </c>
      <c r="D26" s="38"/>
      <c r="E26" s="38"/>
      <c r="F26" s="38"/>
    </row>
    <row r="27" spans="1:19" s="4" customFormat="1" x14ac:dyDescent="0.2">
      <c r="A27" s="4">
        <v>2</v>
      </c>
      <c r="B27" s="4" t="s">
        <v>35</v>
      </c>
      <c r="D27" s="38"/>
      <c r="E27" s="38"/>
      <c r="F27" s="38"/>
    </row>
    <row r="28" spans="1:19" s="4" customFormat="1" x14ac:dyDescent="0.2">
      <c r="A28" s="4">
        <v>3</v>
      </c>
      <c r="B28" s="4" t="s">
        <v>34</v>
      </c>
      <c r="D28" s="38"/>
      <c r="E28" s="38"/>
      <c r="F28" s="38"/>
    </row>
    <row r="29" spans="1:19" s="4" customFormat="1" x14ac:dyDescent="0.2">
      <c r="A29" s="4">
        <v>4</v>
      </c>
      <c r="B29" s="4" t="s">
        <v>28</v>
      </c>
      <c r="D29" s="38"/>
      <c r="E29" s="38"/>
      <c r="F29" s="38"/>
    </row>
    <row r="30" spans="1:19" x14ac:dyDescent="0.2">
      <c r="A30" s="4">
        <v>5</v>
      </c>
      <c r="B30" s="4" t="s">
        <v>48</v>
      </c>
    </row>
    <row r="31" spans="1:19" x14ac:dyDescent="0.2">
      <c r="A31" s="4">
        <v>6</v>
      </c>
      <c r="B31" s="4" t="s">
        <v>47</v>
      </c>
    </row>
    <row r="32" spans="1:19" x14ac:dyDescent="0.2">
      <c r="A32" s="4">
        <v>7</v>
      </c>
      <c r="B32" s="4" t="s">
        <v>32</v>
      </c>
    </row>
    <row r="33" spans="1:2" x14ac:dyDescent="0.2">
      <c r="B33" s="4" t="s">
        <v>33</v>
      </c>
    </row>
    <row r="34" spans="1:2" x14ac:dyDescent="0.2">
      <c r="A34" s="4">
        <v>8</v>
      </c>
      <c r="B34" s="4" t="s">
        <v>57</v>
      </c>
    </row>
  </sheetData>
  <mergeCells count="12">
    <mergeCell ref="E19:E20"/>
    <mergeCell ref="F19:F20"/>
    <mergeCell ref="E13:E14"/>
    <mergeCell ref="F13:F14"/>
    <mergeCell ref="D7:D8"/>
    <mergeCell ref="D19:D20"/>
    <mergeCell ref="D13:D14"/>
    <mergeCell ref="B3:B4"/>
    <mergeCell ref="C3:C4"/>
    <mergeCell ref="E7:E8"/>
    <mergeCell ref="F7:F8"/>
    <mergeCell ref="D3:Q3"/>
  </mergeCells>
  <hyperlinks>
    <hyperlink ref="A1" location="Index!A1" display="ß" xr:uid="{A93AC8A3-FF17-4B3A-9924-12CF9E2E3DF7}"/>
  </hyperlinks>
  <pageMargins left="0.75" right="0.75" top="0.5"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29C17-121C-4EC4-BAA0-F3E0BFA9640F}">
  <sheetPr>
    <tabColor rgb="FF92D050"/>
  </sheetPr>
  <dimension ref="A1:S47"/>
  <sheetViews>
    <sheetView zoomScale="80" workbookViewId="0">
      <pane ySplit="4" topLeftCell="A5" activePane="bottomLeft" state="frozen"/>
      <selection pane="bottomLeft" activeCell="L1" sqref="L1"/>
    </sheetView>
  </sheetViews>
  <sheetFormatPr defaultRowHeight="12.75" x14ac:dyDescent="0.2"/>
  <cols>
    <col min="1" max="1" width="3" customWidth="1"/>
    <col min="2" max="2" width="15.140625" customWidth="1"/>
    <col min="3" max="3" width="34.140625" customWidth="1"/>
    <col min="4" max="6" width="12.7109375" style="37" customWidth="1"/>
    <col min="7" max="17" width="12.7109375" customWidth="1"/>
  </cols>
  <sheetData>
    <row r="1" spans="1:19" ht="15.75" x14ac:dyDescent="0.25">
      <c r="A1" s="45" t="s">
        <v>42</v>
      </c>
      <c r="B1" s="6" t="s">
        <v>55</v>
      </c>
    </row>
    <row r="2" spans="1:19" x14ac:dyDescent="0.2">
      <c r="Q2" s="47"/>
    </row>
    <row r="3" spans="1:19" ht="15" customHeight="1" x14ac:dyDescent="0.2">
      <c r="B3" s="54" t="s">
        <v>17</v>
      </c>
      <c r="C3" s="56" t="s">
        <v>31</v>
      </c>
      <c r="D3" s="58" t="s">
        <v>9</v>
      </c>
      <c r="E3" s="59"/>
      <c r="F3" s="59"/>
      <c r="G3" s="59"/>
      <c r="H3" s="59"/>
      <c r="I3" s="59"/>
      <c r="J3" s="59"/>
      <c r="K3" s="59"/>
      <c r="L3" s="59"/>
      <c r="M3" s="59"/>
      <c r="N3" s="59"/>
      <c r="O3" s="59"/>
      <c r="P3" s="59"/>
      <c r="Q3" s="59"/>
      <c r="R3" s="50"/>
      <c r="S3" s="50"/>
    </row>
    <row r="4" spans="1:19" s="4" customFormat="1" ht="38.25" customHeight="1" x14ac:dyDescent="0.2">
      <c r="B4" s="55"/>
      <c r="C4" s="57"/>
      <c r="D4" s="16">
        <v>2010</v>
      </c>
      <c r="E4" s="16">
        <v>2011</v>
      </c>
      <c r="F4" s="16">
        <v>2012</v>
      </c>
      <c r="G4" s="16">
        <v>2013</v>
      </c>
      <c r="H4" s="16">
        <v>2014</v>
      </c>
      <c r="I4" s="16">
        <v>2015</v>
      </c>
      <c r="J4" s="16">
        <v>2016</v>
      </c>
      <c r="K4" s="16">
        <v>2017</v>
      </c>
      <c r="L4" s="16">
        <v>2018</v>
      </c>
      <c r="M4" s="16">
        <v>2019</v>
      </c>
      <c r="N4" s="16">
        <v>2020</v>
      </c>
      <c r="O4" s="46">
        <v>2021</v>
      </c>
      <c r="P4" s="16">
        <v>2022</v>
      </c>
      <c r="Q4" s="16">
        <v>2023</v>
      </c>
      <c r="R4" s="49">
        <v>2024</v>
      </c>
      <c r="S4" s="49">
        <v>2025</v>
      </c>
    </row>
    <row r="5" spans="1:19" x14ac:dyDescent="0.2">
      <c r="B5" s="14" t="s">
        <v>2</v>
      </c>
      <c r="C5" s="8" t="s">
        <v>1</v>
      </c>
      <c r="D5" s="42">
        <v>17.5</v>
      </c>
      <c r="E5" s="42">
        <v>18</v>
      </c>
      <c r="F5" s="41">
        <v>19</v>
      </c>
      <c r="G5" s="27">
        <v>19.5</v>
      </c>
      <c r="H5" s="28">
        <v>19.18</v>
      </c>
      <c r="I5" s="28">
        <v>20</v>
      </c>
      <c r="J5" s="28">
        <v>21</v>
      </c>
      <c r="K5" s="28">
        <v>22</v>
      </c>
      <c r="L5" s="28">
        <v>23</v>
      </c>
      <c r="M5" s="28">
        <v>23.44</v>
      </c>
      <c r="N5" s="28">
        <v>25</v>
      </c>
      <c r="O5" s="28">
        <v>25</v>
      </c>
      <c r="P5" s="28">
        <v>26</v>
      </c>
      <c r="Q5" s="28">
        <v>28.14</v>
      </c>
      <c r="R5" s="28">
        <v>31.11</v>
      </c>
      <c r="S5" s="28">
        <v>32.22</v>
      </c>
    </row>
    <row r="6" spans="1:19" x14ac:dyDescent="0.2">
      <c r="B6" s="11"/>
      <c r="C6" s="5" t="s">
        <v>6</v>
      </c>
      <c r="D6" s="27">
        <v>20</v>
      </c>
      <c r="E6" s="27">
        <v>21</v>
      </c>
      <c r="F6" s="27">
        <v>21.1</v>
      </c>
      <c r="G6" s="27">
        <v>22.38</v>
      </c>
      <c r="H6" s="28">
        <v>22.22</v>
      </c>
      <c r="I6" s="28">
        <v>23.08</v>
      </c>
      <c r="J6" s="28">
        <v>24.93</v>
      </c>
      <c r="K6" s="28">
        <v>25</v>
      </c>
      <c r="L6" s="28">
        <v>25.5</v>
      </c>
      <c r="M6" s="28">
        <v>26.21</v>
      </c>
      <c r="N6" s="28">
        <v>27</v>
      </c>
      <c r="O6" s="28">
        <v>28</v>
      </c>
      <c r="P6" s="28">
        <v>30</v>
      </c>
      <c r="Q6" s="28">
        <v>32.83</v>
      </c>
      <c r="R6" s="28">
        <v>34.520000000000003</v>
      </c>
      <c r="S6" s="28">
        <v>35</v>
      </c>
    </row>
    <row r="7" spans="1:19" x14ac:dyDescent="0.2">
      <c r="B7" s="11"/>
      <c r="C7" s="9" t="s">
        <v>27</v>
      </c>
      <c r="D7" s="62">
        <v>22.06</v>
      </c>
      <c r="E7" s="61">
        <v>22.5</v>
      </c>
      <c r="F7" s="63">
        <v>23.29</v>
      </c>
      <c r="G7" s="27">
        <v>18.05</v>
      </c>
      <c r="H7" s="28">
        <v>20</v>
      </c>
      <c r="I7" s="28">
        <v>21</v>
      </c>
      <c r="J7" s="28">
        <v>20</v>
      </c>
      <c r="K7" s="28">
        <v>20.3</v>
      </c>
      <c r="L7" s="28">
        <v>22</v>
      </c>
      <c r="M7" s="28">
        <v>23.02</v>
      </c>
      <c r="N7" s="28">
        <v>23.5</v>
      </c>
      <c r="O7" s="28">
        <v>25.24</v>
      </c>
      <c r="P7" s="28">
        <v>26.37</v>
      </c>
      <c r="Q7" s="28">
        <v>28.25</v>
      </c>
      <c r="R7" s="28">
        <v>29.5</v>
      </c>
      <c r="S7" s="28">
        <v>29.5</v>
      </c>
    </row>
    <row r="8" spans="1:19" x14ac:dyDescent="0.2">
      <c r="B8" s="11"/>
      <c r="C8" s="9" t="s">
        <v>26</v>
      </c>
      <c r="D8" s="62"/>
      <c r="E8" s="61"/>
      <c r="F8" s="63"/>
      <c r="G8" s="27">
        <v>25</v>
      </c>
      <c r="H8" s="28">
        <v>25</v>
      </c>
      <c r="I8" s="28">
        <v>26.5</v>
      </c>
      <c r="J8" s="28">
        <v>27</v>
      </c>
      <c r="K8" s="28">
        <v>27.25</v>
      </c>
      <c r="L8" s="28">
        <v>27.9</v>
      </c>
      <c r="M8" s="28">
        <v>28.25</v>
      </c>
      <c r="N8" s="28">
        <v>29.83</v>
      </c>
      <c r="O8" s="28">
        <v>30.35</v>
      </c>
      <c r="P8" s="28">
        <v>32.6</v>
      </c>
      <c r="Q8" s="28">
        <v>34.270000000000003</v>
      </c>
      <c r="R8" s="28">
        <v>35.96</v>
      </c>
      <c r="S8" s="28">
        <v>37.880000000000003</v>
      </c>
    </row>
    <row r="9" spans="1:19" x14ac:dyDescent="0.2">
      <c r="B9" s="11"/>
      <c r="C9" s="9" t="s">
        <v>3</v>
      </c>
      <c r="D9" s="27">
        <v>28.83</v>
      </c>
      <c r="E9" s="27">
        <v>30</v>
      </c>
      <c r="F9" s="27">
        <v>30.21</v>
      </c>
      <c r="G9" s="27">
        <v>31.97</v>
      </c>
      <c r="H9" s="28">
        <v>33.56</v>
      </c>
      <c r="I9" s="28">
        <v>33.76</v>
      </c>
      <c r="J9" s="28">
        <v>33.56</v>
      </c>
      <c r="K9" s="28">
        <v>33.799999999999997</v>
      </c>
      <c r="L9" s="28">
        <v>35</v>
      </c>
      <c r="M9" s="28">
        <v>35.96</v>
      </c>
      <c r="N9" s="28">
        <v>37.04</v>
      </c>
      <c r="O9" s="28">
        <v>38.36</v>
      </c>
      <c r="P9" s="28">
        <v>39.74</v>
      </c>
      <c r="Q9" s="28">
        <v>43.15</v>
      </c>
      <c r="R9" s="28">
        <v>46.03</v>
      </c>
      <c r="S9" s="28">
        <v>47.95</v>
      </c>
    </row>
    <row r="10" spans="1:19" x14ac:dyDescent="0.2">
      <c r="B10" s="15"/>
      <c r="C10" s="10" t="s">
        <v>0</v>
      </c>
      <c r="D10" s="27">
        <v>22.5</v>
      </c>
      <c r="E10" s="27">
        <v>23.44</v>
      </c>
      <c r="F10" s="29">
        <v>24</v>
      </c>
      <c r="G10" s="29">
        <v>24.93</v>
      </c>
      <c r="H10" s="29">
        <v>25</v>
      </c>
      <c r="I10" s="29">
        <v>26.15</v>
      </c>
      <c r="J10" s="29">
        <v>26.85</v>
      </c>
      <c r="K10" s="29">
        <v>27.9</v>
      </c>
      <c r="L10" s="29">
        <v>28.62</v>
      </c>
      <c r="M10" s="29">
        <v>29</v>
      </c>
      <c r="N10" s="29">
        <v>30.29</v>
      </c>
      <c r="O10" s="29">
        <v>31.17</v>
      </c>
      <c r="P10" s="29">
        <v>33.56</v>
      </c>
      <c r="Q10" s="29">
        <v>35.96</v>
      </c>
      <c r="R10" s="29">
        <v>38.36</v>
      </c>
      <c r="S10" s="29">
        <v>40</v>
      </c>
    </row>
    <row r="11" spans="1:19" x14ac:dyDescent="0.2">
      <c r="B11" s="14" t="s">
        <v>18</v>
      </c>
      <c r="C11" s="8" t="s">
        <v>1</v>
      </c>
      <c r="D11" s="42">
        <v>16</v>
      </c>
      <c r="E11" s="42">
        <v>17.5</v>
      </c>
      <c r="F11" s="41">
        <v>18</v>
      </c>
      <c r="G11" s="27">
        <v>18</v>
      </c>
      <c r="H11" s="28">
        <v>18</v>
      </c>
      <c r="I11" s="28">
        <v>18.21</v>
      </c>
      <c r="J11" s="28">
        <v>19.739999999999998</v>
      </c>
      <c r="K11" s="28">
        <v>21</v>
      </c>
      <c r="L11" s="28">
        <v>21</v>
      </c>
      <c r="M11" s="28">
        <v>22</v>
      </c>
      <c r="N11" s="28">
        <v>24.16</v>
      </c>
      <c r="O11" s="28">
        <v>24.98</v>
      </c>
      <c r="P11" s="28">
        <v>25.89</v>
      </c>
      <c r="Q11" s="28">
        <v>28</v>
      </c>
      <c r="R11" s="28">
        <v>28</v>
      </c>
      <c r="S11" s="28">
        <v>30</v>
      </c>
    </row>
    <row r="12" spans="1:19" x14ac:dyDescent="0.2">
      <c r="B12" s="11"/>
      <c r="C12" s="5" t="s">
        <v>6</v>
      </c>
      <c r="D12" s="27">
        <v>19.399999999999999</v>
      </c>
      <c r="E12" s="27">
        <v>19.5</v>
      </c>
      <c r="F12" s="27">
        <v>21</v>
      </c>
      <c r="G12" s="27">
        <v>21</v>
      </c>
      <c r="H12" s="28">
        <v>20.46</v>
      </c>
      <c r="I12" s="28">
        <v>21.58</v>
      </c>
      <c r="J12" s="28">
        <v>23.73</v>
      </c>
      <c r="K12" s="28">
        <v>23.02</v>
      </c>
      <c r="L12" s="28">
        <v>24.93</v>
      </c>
      <c r="M12" s="28">
        <v>24.69</v>
      </c>
      <c r="N12" s="28">
        <v>27</v>
      </c>
      <c r="O12" s="28">
        <v>26.03</v>
      </c>
      <c r="P12" s="28">
        <v>27.43</v>
      </c>
      <c r="Q12" s="28">
        <v>30.1</v>
      </c>
      <c r="R12" s="28">
        <v>32</v>
      </c>
      <c r="S12" s="28">
        <v>31.65</v>
      </c>
    </row>
    <row r="13" spans="1:19" x14ac:dyDescent="0.2">
      <c r="B13" s="11"/>
      <c r="C13" s="9" t="s">
        <v>27</v>
      </c>
      <c r="D13" s="62">
        <v>19.18</v>
      </c>
      <c r="E13" s="61">
        <v>19.63</v>
      </c>
      <c r="F13" s="63">
        <v>20.77</v>
      </c>
      <c r="G13" s="27">
        <v>18</v>
      </c>
      <c r="H13" s="28">
        <v>17.98</v>
      </c>
      <c r="I13" s="28">
        <v>18.23</v>
      </c>
      <c r="J13" s="28">
        <v>17.5</v>
      </c>
      <c r="K13" s="28">
        <v>19</v>
      </c>
      <c r="L13" s="28">
        <v>20</v>
      </c>
      <c r="M13" s="28">
        <v>23</v>
      </c>
      <c r="N13" s="28">
        <v>23</v>
      </c>
      <c r="O13" s="28">
        <v>25</v>
      </c>
      <c r="P13" s="28">
        <v>25</v>
      </c>
      <c r="Q13" s="28">
        <v>27.33</v>
      </c>
      <c r="R13" s="28">
        <v>28.25</v>
      </c>
      <c r="S13" s="28">
        <v>30.69</v>
      </c>
    </row>
    <row r="14" spans="1:19" x14ac:dyDescent="0.2">
      <c r="B14" s="11"/>
      <c r="C14" s="9" t="s">
        <v>26</v>
      </c>
      <c r="D14" s="62"/>
      <c r="E14" s="61"/>
      <c r="F14" s="63"/>
      <c r="G14" s="27">
        <v>21.31</v>
      </c>
      <c r="H14" s="28">
        <v>23</v>
      </c>
      <c r="I14" s="28">
        <v>23</v>
      </c>
      <c r="J14" s="28">
        <v>24.93</v>
      </c>
      <c r="K14" s="28">
        <v>24.58</v>
      </c>
      <c r="L14" s="28">
        <v>25</v>
      </c>
      <c r="M14" s="28">
        <v>25</v>
      </c>
      <c r="N14" s="28">
        <v>26.85</v>
      </c>
      <c r="O14" s="28">
        <v>27.81</v>
      </c>
      <c r="P14" s="28">
        <v>29.83</v>
      </c>
      <c r="Q14" s="28">
        <v>31.25</v>
      </c>
      <c r="R14" s="28">
        <v>33.56</v>
      </c>
      <c r="S14" s="28">
        <v>35</v>
      </c>
    </row>
    <row r="15" spans="1:19" x14ac:dyDescent="0.2">
      <c r="B15" s="11"/>
      <c r="C15" s="9" t="s">
        <v>3</v>
      </c>
      <c r="D15" s="27">
        <v>24.93</v>
      </c>
      <c r="E15" s="27">
        <v>25.89</v>
      </c>
      <c r="F15" s="27">
        <v>27</v>
      </c>
      <c r="G15" s="27">
        <v>27.17</v>
      </c>
      <c r="H15" s="28">
        <v>30</v>
      </c>
      <c r="I15" s="28">
        <v>29.83</v>
      </c>
      <c r="J15" s="28">
        <v>28.77</v>
      </c>
      <c r="K15" s="28">
        <v>31.5</v>
      </c>
      <c r="L15" s="28">
        <v>31.02</v>
      </c>
      <c r="M15" s="28">
        <v>29.98</v>
      </c>
      <c r="N15" s="28">
        <v>34.520000000000003</v>
      </c>
      <c r="O15" s="28">
        <v>34.520000000000003</v>
      </c>
      <c r="P15" s="28">
        <v>35</v>
      </c>
      <c r="Q15" s="28">
        <v>40.76</v>
      </c>
      <c r="R15" s="28">
        <v>43.15</v>
      </c>
      <c r="S15" s="28">
        <v>43.47</v>
      </c>
    </row>
    <row r="16" spans="1:19" x14ac:dyDescent="0.2">
      <c r="B16" s="15"/>
      <c r="C16" s="10" t="s">
        <v>0</v>
      </c>
      <c r="D16" s="27">
        <v>19.05</v>
      </c>
      <c r="E16" s="27">
        <v>19.61</v>
      </c>
      <c r="F16" s="29">
        <v>20.18</v>
      </c>
      <c r="G16" s="29">
        <v>20.5</v>
      </c>
      <c r="H16" s="29">
        <v>21.34</v>
      </c>
      <c r="I16" s="29">
        <v>21.58</v>
      </c>
      <c r="J16" s="29">
        <v>22.9</v>
      </c>
      <c r="K16" s="29">
        <v>23.79</v>
      </c>
      <c r="L16" s="29">
        <v>24.93</v>
      </c>
      <c r="M16" s="29">
        <v>24.98</v>
      </c>
      <c r="N16" s="29">
        <v>27</v>
      </c>
      <c r="O16" s="29">
        <v>27</v>
      </c>
      <c r="P16" s="29">
        <v>28.77</v>
      </c>
      <c r="Q16" s="29">
        <v>31.5</v>
      </c>
      <c r="R16" s="29">
        <v>33.36</v>
      </c>
      <c r="S16" s="29">
        <v>35</v>
      </c>
    </row>
    <row r="17" spans="2:19" x14ac:dyDescent="0.2">
      <c r="B17" s="14" t="s">
        <v>21</v>
      </c>
      <c r="C17" s="8" t="s">
        <v>1</v>
      </c>
      <c r="D17" s="42">
        <v>16</v>
      </c>
      <c r="E17" s="42">
        <v>16</v>
      </c>
      <c r="F17" s="41">
        <v>16</v>
      </c>
      <c r="G17" s="40">
        <v>17.100000000000001</v>
      </c>
      <c r="H17" s="40">
        <v>17.5</v>
      </c>
      <c r="I17" s="40">
        <v>18.32</v>
      </c>
      <c r="J17" s="40">
        <v>19</v>
      </c>
      <c r="K17" s="40">
        <v>20</v>
      </c>
      <c r="L17" s="40">
        <v>21</v>
      </c>
      <c r="M17" s="40">
        <v>21.58</v>
      </c>
      <c r="N17" s="40">
        <v>23.22</v>
      </c>
      <c r="O17" s="40">
        <v>23</v>
      </c>
      <c r="P17" s="40">
        <v>25</v>
      </c>
      <c r="Q17" s="40">
        <v>27</v>
      </c>
      <c r="R17" s="40">
        <v>28</v>
      </c>
      <c r="S17" s="40">
        <v>30</v>
      </c>
    </row>
    <row r="18" spans="2:19" x14ac:dyDescent="0.2">
      <c r="B18" s="11"/>
      <c r="C18" s="5" t="s">
        <v>6</v>
      </c>
      <c r="D18" s="27">
        <v>20</v>
      </c>
      <c r="E18" s="27">
        <v>18.940000000000001</v>
      </c>
      <c r="F18" s="27">
        <v>19.3</v>
      </c>
      <c r="G18" s="27">
        <v>18.329999999999998</v>
      </c>
      <c r="H18" s="28">
        <v>18.5</v>
      </c>
      <c r="I18" s="28">
        <v>19.52</v>
      </c>
      <c r="J18" s="28">
        <v>20</v>
      </c>
      <c r="K18" s="28">
        <v>21.42</v>
      </c>
      <c r="L18" s="28">
        <v>22.06</v>
      </c>
      <c r="M18" s="28">
        <v>23</v>
      </c>
      <c r="N18" s="28">
        <v>25</v>
      </c>
      <c r="O18" s="28">
        <v>24.98</v>
      </c>
      <c r="P18" s="28">
        <v>27.04</v>
      </c>
      <c r="Q18" s="28">
        <v>29.73</v>
      </c>
      <c r="R18" s="28">
        <v>30.53</v>
      </c>
      <c r="S18" s="28">
        <v>30.22</v>
      </c>
    </row>
    <row r="19" spans="2:19" x14ac:dyDescent="0.2">
      <c r="B19" s="11"/>
      <c r="C19" s="9" t="s">
        <v>27</v>
      </c>
      <c r="D19" s="62">
        <v>17.95</v>
      </c>
      <c r="E19" s="61">
        <v>18</v>
      </c>
      <c r="F19" s="63">
        <v>19</v>
      </c>
      <c r="G19" s="27">
        <v>19.84</v>
      </c>
      <c r="H19" s="28">
        <v>19</v>
      </c>
      <c r="I19" s="28">
        <v>17.25</v>
      </c>
      <c r="J19" s="28">
        <v>17</v>
      </c>
      <c r="K19" s="28">
        <v>19.98</v>
      </c>
      <c r="L19" s="28">
        <v>21.58</v>
      </c>
      <c r="M19" s="28">
        <v>22.3</v>
      </c>
      <c r="N19" s="28">
        <v>23.02</v>
      </c>
      <c r="O19" s="28">
        <v>23</v>
      </c>
      <c r="P19" s="28">
        <v>25.24</v>
      </c>
      <c r="Q19" s="28">
        <v>28</v>
      </c>
      <c r="R19" s="28">
        <v>28.91</v>
      </c>
      <c r="S19" s="28">
        <v>34.700000000000003</v>
      </c>
    </row>
    <row r="20" spans="2:19" x14ac:dyDescent="0.2">
      <c r="B20" s="11"/>
      <c r="C20" s="9" t="s">
        <v>26</v>
      </c>
      <c r="D20" s="62"/>
      <c r="E20" s="61"/>
      <c r="F20" s="63"/>
      <c r="G20" s="27">
        <v>21.48</v>
      </c>
      <c r="H20" s="28">
        <v>21.58</v>
      </c>
      <c r="I20" s="28">
        <v>22.05</v>
      </c>
      <c r="J20" s="28">
        <v>23.22</v>
      </c>
      <c r="K20" s="28">
        <v>23.02</v>
      </c>
      <c r="L20" s="28">
        <v>23.02</v>
      </c>
      <c r="M20" s="28">
        <v>24.93</v>
      </c>
      <c r="N20" s="28">
        <v>25</v>
      </c>
      <c r="O20" s="28">
        <v>26.85</v>
      </c>
      <c r="P20" s="28">
        <v>27.04</v>
      </c>
      <c r="Q20" s="28">
        <v>30.69</v>
      </c>
      <c r="R20" s="28">
        <v>32</v>
      </c>
      <c r="S20" s="28">
        <v>35</v>
      </c>
    </row>
    <row r="21" spans="2:19" x14ac:dyDescent="0.2">
      <c r="B21" s="11"/>
      <c r="C21" s="9" t="s">
        <v>3</v>
      </c>
      <c r="D21" s="27">
        <v>26.37</v>
      </c>
      <c r="E21" s="27">
        <v>25</v>
      </c>
      <c r="F21" s="27">
        <v>22.5</v>
      </c>
      <c r="G21" s="27">
        <v>25</v>
      </c>
      <c r="H21" s="28">
        <v>28</v>
      </c>
      <c r="I21" s="28">
        <v>30</v>
      </c>
      <c r="J21" s="28">
        <v>31.65</v>
      </c>
      <c r="K21" s="28">
        <v>27.76</v>
      </c>
      <c r="L21" s="28">
        <v>28.18</v>
      </c>
      <c r="M21" s="28">
        <v>27.23</v>
      </c>
      <c r="N21" s="28">
        <v>31.72</v>
      </c>
      <c r="O21" s="28">
        <v>32.130000000000003</v>
      </c>
      <c r="P21" s="28">
        <v>38.049999999999997</v>
      </c>
      <c r="Q21" s="28">
        <v>38.36</v>
      </c>
      <c r="R21" s="28">
        <v>40.28</v>
      </c>
      <c r="S21" s="28">
        <v>41.48</v>
      </c>
    </row>
    <row r="22" spans="2:19" x14ac:dyDescent="0.2">
      <c r="B22" s="15"/>
      <c r="C22" s="10" t="s">
        <v>0</v>
      </c>
      <c r="D22" s="27">
        <v>18</v>
      </c>
      <c r="E22" s="27">
        <v>18</v>
      </c>
      <c r="F22" s="29">
        <v>18.3</v>
      </c>
      <c r="G22" s="29">
        <v>18.75</v>
      </c>
      <c r="H22" s="29">
        <v>19.18</v>
      </c>
      <c r="I22" s="29">
        <v>20.14</v>
      </c>
      <c r="J22" s="29">
        <v>21</v>
      </c>
      <c r="K22" s="29">
        <v>21.5</v>
      </c>
      <c r="L22" s="29">
        <v>23</v>
      </c>
      <c r="M22" s="29">
        <v>23.57</v>
      </c>
      <c r="N22" s="29">
        <v>25.5</v>
      </c>
      <c r="O22" s="29">
        <v>25</v>
      </c>
      <c r="P22" s="29">
        <v>28</v>
      </c>
      <c r="Q22" s="29">
        <v>30.69</v>
      </c>
      <c r="R22" s="29">
        <v>31</v>
      </c>
      <c r="S22" s="29">
        <v>33</v>
      </c>
    </row>
    <row r="23" spans="2:19" x14ac:dyDescent="0.2">
      <c r="B23" s="2" t="s">
        <v>29</v>
      </c>
      <c r="C23" s="9" t="s">
        <v>1</v>
      </c>
      <c r="D23" s="42">
        <v>15.85</v>
      </c>
      <c r="E23" s="42">
        <v>16.48</v>
      </c>
      <c r="F23" s="41">
        <v>16.5</v>
      </c>
      <c r="G23" s="40">
        <v>16.440000000000001</v>
      </c>
      <c r="H23" s="40">
        <v>16.5</v>
      </c>
      <c r="I23" s="40">
        <v>16.5</v>
      </c>
      <c r="J23" s="40">
        <v>18.02</v>
      </c>
      <c r="K23" s="40">
        <v>18.829999999999998</v>
      </c>
      <c r="L23" s="40">
        <v>19.18</v>
      </c>
      <c r="M23" s="40">
        <v>19.95</v>
      </c>
      <c r="N23" s="40">
        <v>22.38</v>
      </c>
      <c r="O23" s="40">
        <v>24</v>
      </c>
      <c r="P23" s="40">
        <v>26.42</v>
      </c>
      <c r="Q23" s="40">
        <v>27</v>
      </c>
      <c r="R23" s="40">
        <v>28</v>
      </c>
      <c r="S23" s="40">
        <v>29.66</v>
      </c>
    </row>
    <row r="24" spans="2:19" x14ac:dyDescent="0.2">
      <c r="B24" s="11"/>
      <c r="C24" s="5" t="s">
        <v>6</v>
      </c>
      <c r="D24" s="27">
        <v>20.16</v>
      </c>
      <c r="E24" s="27">
        <v>20</v>
      </c>
      <c r="F24" s="27">
        <v>18.5</v>
      </c>
      <c r="G24" s="27">
        <v>19</v>
      </c>
      <c r="H24" s="28">
        <v>18.39</v>
      </c>
      <c r="I24" s="28">
        <v>19</v>
      </c>
      <c r="J24" s="28">
        <v>19.18</v>
      </c>
      <c r="K24" s="28">
        <v>19.399999999999999</v>
      </c>
      <c r="L24" s="28">
        <v>22</v>
      </c>
      <c r="M24" s="28">
        <v>23</v>
      </c>
      <c r="N24" s="28">
        <v>23.73</v>
      </c>
      <c r="O24" s="28">
        <v>23.5</v>
      </c>
      <c r="P24" s="28">
        <v>26.37</v>
      </c>
      <c r="Q24" s="28">
        <v>28</v>
      </c>
      <c r="R24" s="28">
        <v>29.33</v>
      </c>
      <c r="S24" s="28">
        <v>30</v>
      </c>
    </row>
    <row r="25" spans="2:19" x14ac:dyDescent="0.2">
      <c r="B25" s="11"/>
      <c r="C25" s="9" t="s">
        <v>27</v>
      </c>
      <c r="D25" s="62">
        <v>18.46</v>
      </c>
      <c r="E25" s="61">
        <v>18.8</v>
      </c>
      <c r="F25" s="63">
        <v>19.18</v>
      </c>
      <c r="G25" s="27">
        <v>20.14</v>
      </c>
      <c r="H25" s="28">
        <v>18.5</v>
      </c>
      <c r="I25" s="28">
        <v>19</v>
      </c>
      <c r="J25" s="28">
        <v>21.47</v>
      </c>
      <c r="K25" s="28">
        <v>20</v>
      </c>
      <c r="L25" s="28">
        <v>20.329999999999998</v>
      </c>
      <c r="M25" s="28">
        <v>20.62</v>
      </c>
      <c r="N25" s="28">
        <v>22.56</v>
      </c>
      <c r="O25" s="28">
        <v>25</v>
      </c>
      <c r="P25" s="28">
        <v>25</v>
      </c>
      <c r="Q25" s="28">
        <v>30.9</v>
      </c>
      <c r="R25" s="28">
        <v>29.8</v>
      </c>
      <c r="S25" s="28">
        <v>27.25</v>
      </c>
    </row>
    <row r="26" spans="2:19" x14ac:dyDescent="0.2">
      <c r="B26" s="11"/>
      <c r="C26" s="9" t="s">
        <v>26</v>
      </c>
      <c r="D26" s="62"/>
      <c r="E26" s="61"/>
      <c r="F26" s="63"/>
      <c r="G26" s="27">
        <v>21.43</v>
      </c>
      <c r="H26" s="28">
        <v>21</v>
      </c>
      <c r="I26" s="28">
        <v>22</v>
      </c>
      <c r="J26" s="28">
        <v>22.58</v>
      </c>
      <c r="K26" s="28">
        <v>23.5</v>
      </c>
      <c r="L26" s="28">
        <v>23.97</v>
      </c>
      <c r="M26" s="28">
        <v>24.5</v>
      </c>
      <c r="N26" s="28">
        <v>25.5</v>
      </c>
      <c r="O26" s="28">
        <v>25.6</v>
      </c>
      <c r="P26" s="28">
        <v>29</v>
      </c>
      <c r="Q26" s="28">
        <v>30</v>
      </c>
      <c r="R26" s="28">
        <v>31.17</v>
      </c>
      <c r="S26" s="28">
        <v>32.840000000000003</v>
      </c>
    </row>
    <row r="27" spans="2:19" x14ac:dyDescent="0.2">
      <c r="B27" s="11"/>
      <c r="C27" s="9" t="s">
        <v>3</v>
      </c>
      <c r="D27" s="27">
        <v>23.33</v>
      </c>
      <c r="E27" s="27">
        <v>24.41</v>
      </c>
      <c r="F27" s="27">
        <v>23.66</v>
      </c>
      <c r="G27" s="27">
        <v>24.93</v>
      </c>
      <c r="H27" s="28">
        <v>25</v>
      </c>
      <c r="I27" s="28">
        <v>26.67</v>
      </c>
      <c r="J27" s="28">
        <v>26.03</v>
      </c>
      <c r="K27" s="28">
        <v>26.85</v>
      </c>
      <c r="L27" s="28">
        <v>28</v>
      </c>
      <c r="M27" s="28">
        <v>28.29</v>
      </c>
      <c r="N27" s="28">
        <v>30</v>
      </c>
      <c r="O27" s="28">
        <v>31.1</v>
      </c>
      <c r="P27" s="28">
        <v>33.56</v>
      </c>
      <c r="Q27" s="28">
        <v>36.49</v>
      </c>
      <c r="R27" s="28">
        <v>37.08</v>
      </c>
      <c r="S27" s="28">
        <v>39.450000000000003</v>
      </c>
    </row>
    <row r="28" spans="2:19" x14ac:dyDescent="0.2">
      <c r="B28" s="11"/>
      <c r="C28" s="9" t="s">
        <v>0</v>
      </c>
      <c r="D28" s="27">
        <v>20.14</v>
      </c>
      <c r="E28" s="27">
        <v>20.46</v>
      </c>
      <c r="F28" s="29">
        <v>20.62</v>
      </c>
      <c r="G28" s="29">
        <v>21.43</v>
      </c>
      <c r="H28" s="29">
        <v>21.11</v>
      </c>
      <c r="I28" s="29">
        <v>23</v>
      </c>
      <c r="J28" s="29">
        <v>23</v>
      </c>
      <c r="K28" s="29">
        <v>23.97</v>
      </c>
      <c r="L28" s="29">
        <v>24.72</v>
      </c>
      <c r="M28" s="29">
        <v>25</v>
      </c>
      <c r="N28" s="29">
        <v>26.85</v>
      </c>
      <c r="O28" s="29">
        <v>27.33</v>
      </c>
      <c r="P28" s="29">
        <v>30</v>
      </c>
      <c r="Q28" s="29">
        <v>31.83</v>
      </c>
      <c r="R28" s="29">
        <v>33</v>
      </c>
      <c r="S28" s="29">
        <v>34</v>
      </c>
    </row>
    <row r="29" spans="2:19" x14ac:dyDescent="0.2">
      <c r="B29" s="14" t="s">
        <v>0</v>
      </c>
      <c r="C29" s="8" t="s">
        <v>1</v>
      </c>
      <c r="D29" s="42">
        <v>17</v>
      </c>
      <c r="E29" s="42">
        <v>17.5</v>
      </c>
      <c r="F29" s="41">
        <v>18</v>
      </c>
      <c r="G29" s="27">
        <v>18.7</v>
      </c>
      <c r="H29" s="28">
        <v>18.260000000000002</v>
      </c>
      <c r="I29" s="28">
        <v>19</v>
      </c>
      <c r="J29" s="28">
        <v>20</v>
      </c>
      <c r="K29" s="28">
        <v>21.1</v>
      </c>
      <c r="L29" s="28">
        <v>22</v>
      </c>
      <c r="M29" s="28">
        <v>22.5</v>
      </c>
      <c r="N29" s="28">
        <v>24.36</v>
      </c>
      <c r="O29" s="28">
        <v>24.98</v>
      </c>
      <c r="P29" s="28">
        <v>26</v>
      </c>
      <c r="Q29" s="28">
        <v>28</v>
      </c>
      <c r="R29" s="28">
        <v>29.5</v>
      </c>
      <c r="S29" s="28">
        <v>30.58</v>
      </c>
    </row>
    <row r="30" spans="2:19" x14ac:dyDescent="0.2">
      <c r="B30" s="11"/>
      <c r="C30" s="5" t="s">
        <v>6</v>
      </c>
      <c r="D30" s="27">
        <v>20</v>
      </c>
      <c r="E30" s="27">
        <v>20.63</v>
      </c>
      <c r="F30" s="27">
        <v>20.92</v>
      </c>
      <c r="G30" s="27">
        <v>21.48</v>
      </c>
      <c r="H30" s="28">
        <v>21.1</v>
      </c>
      <c r="I30" s="28">
        <v>22</v>
      </c>
      <c r="J30" s="28">
        <v>23.5</v>
      </c>
      <c r="K30" s="28">
        <v>24</v>
      </c>
      <c r="L30" s="28">
        <v>24.75</v>
      </c>
      <c r="M30" s="28">
        <v>25</v>
      </c>
      <c r="N30" s="28">
        <v>26.02</v>
      </c>
      <c r="O30" s="28">
        <v>26.64</v>
      </c>
      <c r="P30" s="28">
        <v>28.4</v>
      </c>
      <c r="Q30" s="28">
        <v>30.69</v>
      </c>
      <c r="R30" s="28">
        <v>32.130000000000003</v>
      </c>
      <c r="S30" s="28">
        <v>32.57</v>
      </c>
    </row>
    <row r="31" spans="2:19" x14ac:dyDescent="0.2">
      <c r="B31" s="11"/>
      <c r="C31" s="9" t="s">
        <v>27</v>
      </c>
      <c r="D31" s="62">
        <v>21.4</v>
      </c>
      <c r="E31" s="61">
        <v>21.7</v>
      </c>
      <c r="F31" s="63">
        <v>22</v>
      </c>
      <c r="G31" s="27">
        <v>18.420000000000002</v>
      </c>
      <c r="H31" s="28">
        <v>19.18</v>
      </c>
      <c r="I31" s="28">
        <v>20</v>
      </c>
      <c r="J31" s="28">
        <v>19.55</v>
      </c>
      <c r="K31" s="28">
        <v>20</v>
      </c>
      <c r="L31" s="28">
        <v>21.83</v>
      </c>
      <c r="M31" s="28">
        <v>23</v>
      </c>
      <c r="N31" s="28">
        <v>23.44</v>
      </c>
      <c r="O31" s="28">
        <v>25</v>
      </c>
      <c r="P31" s="28">
        <v>26</v>
      </c>
      <c r="Q31" s="28">
        <v>28</v>
      </c>
      <c r="R31" s="28">
        <v>28.98</v>
      </c>
      <c r="S31" s="28">
        <v>29.76</v>
      </c>
    </row>
    <row r="32" spans="2:19" x14ac:dyDescent="0.2">
      <c r="B32" s="11"/>
      <c r="C32" s="9" t="s">
        <v>26</v>
      </c>
      <c r="D32" s="62"/>
      <c r="E32" s="61"/>
      <c r="F32" s="63"/>
      <c r="G32" s="27">
        <v>24.45</v>
      </c>
      <c r="H32" s="28">
        <v>24.47</v>
      </c>
      <c r="I32" s="28">
        <v>25.25</v>
      </c>
      <c r="J32" s="28">
        <v>26.3</v>
      </c>
      <c r="K32" s="28">
        <v>26.37</v>
      </c>
      <c r="L32" s="28">
        <v>26.37</v>
      </c>
      <c r="M32" s="28">
        <v>27</v>
      </c>
      <c r="N32" s="28">
        <v>28.5</v>
      </c>
      <c r="O32" s="28">
        <v>29.25</v>
      </c>
      <c r="P32" s="28">
        <v>31.55</v>
      </c>
      <c r="Q32" s="28">
        <v>33</v>
      </c>
      <c r="R32" s="28">
        <v>34.520000000000003</v>
      </c>
      <c r="S32" s="28">
        <v>36</v>
      </c>
    </row>
    <row r="33" spans="1:19" x14ac:dyDescent="0.2">
      <c r="B33" s="11"/>
      <c r="C33" s="9" t="s">
        <v>3</v>
      </c>
      <c r="D33" s="27">
        <v>27.33</v>
      </c>
      <c r="E33" s="27">
        <v>28.13</v>
      </c>
      <c r="F33" s="27">
        <v>28.77</v>
      </c>
      <c r="G33" s="27">
        <v>30</v>
      </c>
      <c r="H33" s="28">
        <v>31.17</v>
      </c>
      <c r="I33" s="28">
        <v>31.17</v>
      </c>
      <c r="J33" s="28">
        <v>31.23</v>
      </c>
      <c r="K33" s="28">
        <v>32</v>
      </c>
      <c r="L33" s="28">
        <v>32.6</v>
      </c>
      <c r="M33" s="28">
        <v>33.479999999999997</v>
      </c>
      <c r="N33" s="28">
        <v>34.630000000000003</v>
      </c>
      <c r="O33" s="28">
        <v>35.369999999999997</v>
      </c>
      <c r="P33" s="28">
        <v>38.01</v>
      </c>
      <c r="Q33" s="28">
        <v>40.92</v>
      </c>
      <c r="R33" s="28">
        <v>43.15</v>
      </c>
      <c r="S33" s="28">
        <v>44.75</v>
      </c>
    </row>
    <row r="34" spans="1:19" x14ac:dyDescent="0.2">
      <c r="B34" s="15"/>
      <c r="C34" s="10" t="s">
        <v>0</v>
      </c>
      <c r="D34" s="29">
        <v>21.75</v>
      </c>
      <c r="E34" s="29">
        <v>22.3</v>
      </c>
      <c r="F34" s="29">
        <v>23</v>
      </c>
      <c r="G34" s="17">
        <v>23.81</v>
      </c>
      <c r="H34" s="17">
        <v>23.97</v>
      </c>
      <c r="I34" s="17">
        <v>25</v>
      </c>
      <c r="J34" s="17">
        <v>25.48</v>
      </c>
      <c r="K34" s="17">
        <v>26.37</v>
      </c>
      <c r="L34" s="17">
        <v>26.85</v>
      </c>
      <c r="M34" s="17">
        <v>27.32</v>
      </c>
      <c r="N34" s="17">
        <v>28.94</v>
      </c>
      <c r="O34" s="17">
        <v>29.73</v>
      </c>
      <c r="P34" s="17">
        <v>31.63</v>
      </c>
      <c r="Q34" s="17">
        <v>34</v>
      </c>
      <c r="R34" s="17">
        <v>35.96</v>
      </c>
      <c r="S34" s="17">
        <v>37.4</v>
      </c>
    </row>
    <row r="35" spans="1:19" x14ac:dyDescent="0.2">
      <c r="B35" s="2"/>
      <c r="C35" s="2"/>
    </row>
    <row r="36" spans="1:19" x14ac:dyDescent="0.2">
      <c r="B36" s="51" t="s">
        <v>50</v>
      </c>
    </row>
    <row r="37" spans="1:19" x14ac:dyDescent="0.2">
      <c r="B37" s="43"/>
    </row>
    <row r="38" spans="1:19" s="4" customFormat="1" x14ac:dyDescent="0.2">
      <c r="A38" s="4">
        <v>1</v>
      </c>
      <c r="B38" s="21" t="s">
        <v>43</v>
      </c>
      <c r="D38" s="38"/>
      <c r="E38" s="38"/>
      <c r="F38" s="38"/>
    </row>
    <row r="39" spans="1:19" s="4" customFormat="1" x14ac:dyDescent="0.2">
      <c r="A39" s="4">
        <v>2</v>
      </c>
      <c r="B39" s="4" t="s">
        <v>35</v>
      </c>
      <c r="D39" s="38"/>
      <c r="E39" s="38"/>
      <c r="F39" s="38"/>
    </row>
    <row r="40" spans="1:19" s="4" customFormat="1" x14ac:dyDescent="0.2">
      <c r="A40" s="4">
        <v>3</v>
      </c>
      <c r="B40" s="4" t="s">
        <v>34</v>
      </c>
      <c r="D40" s="38"/>
      <c r="E40" s="38"/>
      <c r="F40" s="38"/>
    </row>
    <row r="41" spans="1:19" s="4" customFormat="1" x14ac:dyDescent="0.2">
      <c r="A41" s="4">
        <v>4</v>
      </c>
      <c r="B41" s="4" t="s">
        <v>28</v>
      </c>
      <c r="D41" s="38"/>
      <c r="E41" s="38"/>
      <c r="F41" s="38"/>
    </row>
    <row r="42" spans="1:19" x14ac:dyDescent="0.2">
      <c r="A42" s="4">
        <v>5</v>
      </c>
      <c r="B42" s="4" t="s">
        <v>48</v>
      </c>
    </row>
    <row r="43" spans="1:19" x14ac:dyDescent="0.2">
      <c r="A43" s="4">
        <v>6</v>
      </c>
      <c r="B43" s="4" t="s">
        <v>47</v>
      </c>
    </row>
    <row r="44" spans="1:19" x14ac:dyDescent="0.2">
      <c r="A44" s="4">
        <v>7</v>
      </c>
      <c r="B44" s="4" t="s">
        <v>45</v>
      </c>
    </row>
    <row r="45" spans="1:19" x14ac:dyDescent="0.2">
      <c r="A45" s="4">
        <v>8</v>
      </c>
      <c r="B45" s="4" t="s">
        <v>32</v>
      </c>
    </row>
    <row r="46" spans="1:19" x14ac:dyDescent="0.2">
      <c r="B46" s="4" t="s">
        <v>33</v>
      </c>
    </row>
    <row r="47" spans="1:19" x14ac:dyDescent="0.2">
      <c r="A47" s="4">
        <v>9</v>
      </c>
      <c r="B47" s="4" t="s">
        <v>57</v>
      </c>
    </row>
  </sheetData>
  <mergeCells count="18">
    <mergeCell ref="E31:E32"/>
    <mergeCell ref="F31:F32"/>
    <mergeCell ref="D7:D8"/>
    <mergeCell ref="D13:D14"/>
    <mergeCell ref="D19:D20"/>
    <mergeCell ref="D31:D32"/>
    <mergeCell ref="D25:D26"/>
    <mergeCell ref="E19:E20"/>
    <mergeCell ref="F19:F20"/>
    <mergeCell ref="E13:E14"/>
    <mergeCell ref="F13:F14"/>
    <mergeCell ref="E25:E26"/>
    <mergeCell ref="F25:F26"/>
    <mergeCell ref="B3:B4"/>
    <mergeCell ref="C3:C4"/>
    <mergeCell ref="E7:E8"/>
    <mergeCell ref="F7:F8"/>
    <mergeCell ref="D3:Q3"/>
  </mergeCells>
  <hyperlinks>
    <hyperlink ref="A1" location="Index!A1" display="ß" xr:uid="{B9942871-2E09-4604-8ACC-9506025A3E19}"/>
  </hyperlinks>
  <pageMargins left="0.75" right="0.75" top="0.5"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298FB-E023-4361-8BB1-EFADCDD2A93E}">
  <sheetPr>
    <tabColor rgb="FF92D050"/>
  </sheetPr>
  <dimension ref="A1:S46"/>
  <sheetViews>
    <sheetView zoomScale="80" workbookViewId="0">
      <pane ySplit="4" topLeftCell="A5" activePane="bottomLeft" state="frozen"/>
      <selection pane="bottomLeft" activeCell="K1" sqref="K1"/>
    </sheetView>
  </sheetViews>
  <sheetFormatPr defaultRowHeight="12.75" x14ac:dyDescent="0.2"/>
  <cols>
    <col min="1" max="1" width="3" customWidth="1"/>
    <col min="2" max="2" width="14.85546875" customWidth="1"/>
    <col min="3" max="3" width="34.140625" customWidth="1"/>
    <col min="4" max="17" width="12.7109375" customWidth="1"/>
  </cols>
  <sheetData>
    <row r="1" spans="1:19" ht="15.75" x14ac:dyDescent="0.25">
      <c r="A1" s="45" t="s">
        <v>42</v>
      </c>
      <c r="B1" s="6" t="s">
        <v>56</v>
      </c>
    </row>
    <row r="2" spans="1:19" x14ac:dyDescent="0.2">
      <c r="O2" s="47"/>
    </row>
    <row r="3" spans="1:19" ht="15" customHeight="1" x14ac:dyDescent="0.2">
      <c r="B3" s="54" t="s">
        <v>8</v>
      </c>
      <c r="C3" s="56" t="s">
        <v>31</v>
      </c>
      <c r="D3" s="58" t="s">
        <v>9</v>
      </c>
      <c r="E3" s="59"/>
      <c r="F3" s="59"/>
      <c r="G3" s="59"/>
      <c r="H3" s="59"/>
      <c r="I3" s="59"/>
      <c r="J3" s="59"/>
      <c r="K3" s="59"/>
      <c r="L3" s="59"/>
      <c r="M3" s="59"/>
      <c r="N3" s="59"/>
      <c r="O3" s="59"/>
      <c r="P3" s="59"/>
      <c r="Q3" s="59"/>
      <c r="R3" s="50"/>
      <c r="S3" s="50"/>
    </row>
    <row r="4" spans="1:19" s="4" customFormat="1" ht="38.25" customHeight="1" x14ac:dyDescent="0.2">
      <c r="B4" s="55"/>
      <c r="C4" s="57"/>
      <c r="D4" s="16">
        <v>2010</v>
      </c>
      <c r="E4" s="16">
        <v>2011</v>
      </c>
      <c r="F4" s="16">
        <v>2012</v>
      </c>
      <c r="G4" s="16">
        <v>2013</v>
      </c>
      <c r="H4" s="16">
        <v>2014</v>
      </c>
      <c r="I4" s="16">
        <v>2015</v>
      </c>
      <c r="J4" s="16">
        <v>2016</v>
      </c>
      <c r="K4" s="16">
        <v>2017</v>
      </c>
      <c r="L4" s="16">
        <v>2018</v>
      </c>
      <c r="M4" s="16">
        <v>2019</v>
      </c>
      <c r="N4" s="16">
        <v>2020</v>
      </c>
      <c r="O4" s="16">
        <v>2021</v>
      </c>
      <c r="P4" s="46">
        <v>2022</v>
      </c>
      <c r="Q4" s="16">
        <v>2023</v>
      </c>
      <c r="R4" s="16">
        <v>2024</v>
      </c>
      <c r="S4" s="16">
        <v>2025</v>
      </c>
    </row>
    <row r="5" spans="1:19" x14ac:dyDescent="0.2">
      <c r="B5" s="23" t="s">
        <v>11</v>
      </c>
      <c r="C5" s="39" t="s">
        <v>1</v>
      </c>
      <c r="D5" s="42">
        <v>16.75</v>
      </c>
      <c r="E5" s="42">
        <v>16.75</v>
      </c>
      <c r="F5" s="42">
        <v>17.5</v>
      </c>
      <c r="G5" s="40">
        <v>18</v>
      </c>
      <c r="H5" s="40">
        <v>18</v>
      </c>
      <c r="I5" s="40">
        <v>18</v>
      </c>
      <c r="J5" s="40">
        <v>20</v>
      </c>
      <c r="K5" s="40">
        <v>20.190000000000001</v>
      </c>
      <c r="L5" s="40">
        <v>20.88</v>
      </c>
      <c r="M5" s="40">
        <v>21</v>
      </c>
      <c r="N5" s="40">
        <v>23.22</v>
      </c>
      <c r="O5" s="40">
        <v>24.75</v>
      </c>
      <c r="P5" s="40">
        <v>25.78</v>
      </c>
      <c r="Q5" s="40">
        <v>27.78</v>
      </c>
      <c r="R5" s="40">
        <v>28.77</v>
      </c>
      <c r="S5" s="40">
        <v>30.12</v>
      </c>
    </row>
    <row r="6" spans="1:19" x14ac:dyDescent="0.2">
      <c r="B6" s="11"/>
      <c r="C6" s="5" t="s">
        <v>6</v>
      </c>
      <c r="D6" s="27">
        <v>19</v>
      </c>
      <c r="E6" s="27">
        <v>20</v>
      </c>
      <c r="F6" s="27">
        <v>19.18</v>
      </c>
      <c r="G6" s="27">
        <v>20</v>
      </c>
      <c r="H6" s="28">
        <v>19.28</v>
      </c>
      <c r="I6" s="28">
        <v>20</v>
      </c>
      <c r="J6" s="28">
        <v>21.08</v>
      </c>
      <c r="K6" s="28">
        <v>21.58</v>
      </c>
      <c r="L6" s="28">
        <v>22.03</v>
      </c>
      <c r="M6" s="28">
        <v>23.15</v>
      </c>
      <c r="N6" s="28">
        <v>24.98</v>
      </c>
      <c r="O6" s="28">
        <v>25.16</v>
      </c>
      <c r="P6" s="28">
        <v>27</v>
      </c>
      <c r="Q6" s="28">
        <v>29.42</v>
      </c>
      <c r="R6" s="28">
        <v>30</v>
      </c>
      <c r="S6" s="28">
        <v>31</v>
      </c>
    </row>
    <row r="7" spans="1:19" x14ac:dyDescent="0.2">
      <c r="B7" s="11"/>
      <c r="C7" s="9" t="s">
        <v>27</v>
      </c>
      <c r="D7" s="62">
        <v>19.18</v>
      </c>
      <c r="E7" s="61">
        <v>19.66</v>
      </c>
      <c r="F7" s="61">
        <v>20</v>
      </c>
      <c r="G7" s="27">
        <v>17.899999999999999</v>
      </c>
      <c r="H7" s="28">
        <v>18.350000000000001</v>
      </c>
      <c r="I7" s="28">
        <v>18.43</v>
      </c>
      <c r="J7" s="28">
        <v>19.02</v>
      </c>
      <c r="K7" s="28">
        <v>19.25</v>
      </c>
      <c r="L7" s="28">
        <v>20.14</v>
      </c>
      <c r="M7" s="28">
        <v>22</v>
      </c>
      <c r="N7" s="28">
        <v>22.78</v>
      </c>
      <c r="O7" s="28">
        <v>23.56</v>
      </c>
      <c r="P7" s="28">
        <v>25.39</v>
      </c>
      <c r="Q7" s="28">
        <v>27.81</v>
      </c>
      <c r="R7" s="28">
        <v>26.1</v>
      </c>
      <c r="S7" s="28">
        <v>29</v>
      </c>
    </row>
    <row r="8" spans="1:19" x14ac:dyDescent="0.2">
      <c r="B8" s="11"/>
      <c r="C8" s="9" t="s">
        <v>26</v>
      </c>
      <c r="D8" s="62"/>
      <c r="E8" s="61"/>
      <c r="F8" s="61"/>
      <c r="G8" s="27">
        <v>21.4</v>
      </c>
      <c r="H8" s="28">
        <v>21.58</v>
      </c>
      <c r="I8" s="28">
        <v>22</v>
      </c>
      <c r="J8" s="28">
        <v>23.02</v>
      </c>
      <c r="K8" s="28">
        <v>24.63</v>
      </c>
      <c r="L8" s="28">
        <v>24.65</v>
      </c>
      <c r="M8" s="28">
        <v>25</v>
      </c>
      <c r="N8" s="28">
        <v>26.5</v>
      </c>
      <c r="O8" s="28">
        <v>27</v>
      </c>
      <c r="P8" s="28">
        <v>30</v>
      </c>
      <c r="Q8" s="28">
        <v>31</v>
      </c>
      <c r="R8" s="28">
        <v>32.36</v>
      </c>
      <c r="S8" s="28">
        <v>34.520000000000003</v>
      </c>
    </row>
    <row r="9" spans="1:19" x14ac:dyDescent="0.2">
      <c r="B9" s="11"/>
      <c r="C9" s="9" t="s">
        <v>3</v>
      </c>
      <c r="D9" s="27">
        <v>24.04</v>
      </c>
      <c r="E9" s="27">
        <v>24.82</v>
      </c>
      <c r="F9" s="27">
        <v>24.95</v>
      </c>
      <c r="G9" s="27">
        <v>25.89</v>
      </c>
      <c r="H9" s="28">
        <v>26.42</v>
      </c>
      <c r="I9" s="28">
        <v>26.85</v>
      </c>
      <c r="J9" s="28">
        <v>26.85</v>
      </c>
      <c r="K9" s="28">
        <v>28.59</v>
      </c>
      <c r="L9" s="28">
        <v>28.77</v>
      </c>
      <c r="M9" s="28">
        <v>28.92</v>
      </c>
      <c r="N9" s="28">
        <v>29.92</v>
      </c>
      <c r="O9" s="28">
        <v>31.17</v>
      </c>
      <c r="P9" s="28">
        <v>34.520000000000003</v>
      </c>
      <c r="Q9" s="28">
        <v>35.96</v>
      </c>
      <c r="R9" s="28">
        <v>37.590000000000003</v>
      </c>
      <c r="S9" s="28">
        <v>38.840000000000003</v>
      </c>
    </row>
    <row r="10" spans="1:19" x14ac:dyDescent="0.2">
      <c r="B10" s="11"/>
      <c r="C10" s="9" t="s">
        <v>0</v>
      </c>
      <c r="D10" s="27">
        <v>20.3</v>
      </c>
      <c r="E10" s="27">
        <v>20.82</v>
      </c>
      <c r="F10" s="27">
        <v>21</v>
      </c>
      <c r="G10" s="29">
        <v>21.58</v>
      </c>
      <c r="H10" s="29">
        <v>22.16</v>
      </c>
      <c r="I10" s="29">
        <v>23</v>
      </c>
      <c r="J10" s="29">
        <v>23.42</v>
      </c>
      <c r="K10" s="29">
        <v>24.55</v>
      </c>
      <c r="L10" s="29">
        <v>24.93</v>
      </c>
      <c r="M10" s="29">
        <v>25.41</v>
      </c>
      <c r="N10" s="29">
        <v>26.87</v>
      </c>
      <c r="O10" s="29">
        <v>27.46</v>
      </c>
      <c r="P10" s="29">
        <v>30</v>
      </c>
      <c r="Q10" s="29">
        <v>32</v>
      </c>
      <c r="R10" s="29">
        <v>33.5</v>
      </c>
      <c r="S10" s="29">
        <v>34.880000000000003</v>
      </c>
    </row>
    <row r="11" spans="1:19" x14ac:dyDescent="0.2">
      <c r="B11" s="23" t="s">
        <v>12</v>
      </c>
      <c r="C11" s="39" t="s">
        <v>1</v>
      </c>
      <c r="D11" s="42">
        <v>17</v>
      </c>
      <c r="E11" s="42">
        <v>17.5</v>
      </c>
      <c r="F11" s="42">
        <v>18</v>
      </c>
      <c r="G11" s="27">
        <v>18.7</v>
      </c>
      <c r="H11" s="28">
        <v>18.690000000000001</v>
      </c>
      <c r="I11" s="28">
        <v>19.18</v>
      </c>
      <c r="J11" s="28">
        <v>20.86</v>
      </c>
      <c r="K11" s="28">
        <v>21.23</v>
      </c>
      <c r="L11" s="28">
        <v>22</v>
      </c>
      <c r="M11" s="28">
        <v>23.97</v>
      </c>
      <c r="N11" s="28">
        <v>26.42</v>
      </c>
      <c r="O11" s="28">
        <v>25.28</v>
      </c>
      <c r="P11" s="28">
        <v>26.5</v>
      </c>
      <c r="Q11" s="28">
        <v>28.77</v>
      </c>
      <c r="R11" s="28">
        <v>29.83</v>
      </c>
      <c r="S11" s="28">
        <v>30</v>
      </c>
    </row>
    <row r="12" spans="1:19" x14ac:dyDescent="0.2">
      <c r="B12" s="11"/>
      <c r="C12" s="5" t="s">
        <v>6</v>
      </c>
      <c r="D12" s="27">
        <v>21.58</v>
      </c>
      <c r="E12" s="27">
        <v>21</v>
      </c>
      <c r="F12" s="27">
        <v>22</v>
      </c>
      <c r="G12" s="27">
        <v>21.58</v>
      </c>
      <c r="H12" s="28">
        <v>22.4</v>
      </c>
      <c r="I12" s="28">
        <v>23.02</v>
      </c>
      <c r="J12" s="28">
        <v>24.93</v>
      </c>
      <c r="K12" s="28">
        <v>25</v>
      </c>
      <c r="L12" s="28">
        <v>25</v>
      </c>
      <c r="M12" s="28">
        <v>26.37</v>
      </c>
      <c r="N12" s="28">
        <v>27</v>
      </c>
      <c r="O12" s="28">
        <v>28</v>
      </c>
      <c r="P12" s="28">
        <v>30.69</v>
      </c>
      <c r="Q12" s="28">
        <v>32</v>
      </c>
      <c r="R12" s="28">
        <v>33</v>
      </c>
      <c r="S12" s="28">
        <v>33</v>
      </c>
    </row>
    <row r="13" spans="1:19" x14ac:dyDescent="0.2">
      <c r="B13" s="11"/>
      <c r="C13" s="9" t="s">
        <v>27</v>
      </c>
      <c r="D13" s="62">
        <v>22.54</v>
      </c>
      <c r="E13" s="61">
        <v>23</v>
      </c>
      <c r="F13" s="61">
        <v>22.83</v>
      </c>
      <c r="G13" s="27">
        <v>19.86</v>
      </c>
      <c r="H13" s="28">
        <v>19.66</v>
      </c>
      <c r="I13" s="28">
        <v>21.58</v>
      </c>
      <c r="J13" s="28">
        <v>19.5</v>
      </c>
      <c r="K13" s="28">
        <v>20.81</v>
      </c>
      <c r="L13" s="28">
        <v>21.63</v>
      </c>
      <c r="M13" s="28">
        <v>22.06</v>
      </c>
      <c r="N13" s="28">
        <v>23.11</v>
      </c>
      <c r="O13" s="28">
        <v>25.5</v>
      </c>
      <c r="P13" s="28">
        <v>26.85</v>
      </c>
      <c r="Q13" s="28">
        <v>30.09</v>
      </c>
      <c r="R13" s="28">
        <v>31.97</v>
      </c>
      <c r="S13" s="28">
        <v>30.34</v>
      </c>
    </row>
    <row r="14" spans="1:19" x14ac:dyDescent="0.2">
      <c r="B14" s="11"/>
      <c r="C14" s="9" t="s">
        <v>26</v>
      </c>
      <c r="D14" s="62"/>
      <c r="E14" s="61"/>
      <c r="F14" s="61"/>
      <c r="G14" s="27">
        <v>24.85</v>
      </c>
      <c r="H14" s="28">
        <v>25.17</v>
      </c>
      <c r="I14" s="28">
        <v>26.15</v>
      </c>
      <c r="J14" s="28">
        <v>26.37</v>
      </c>
      <c r="K14" s="28">
        <v>27.42</v>
      </c>
      <c r="L14" s="28">
        <v>27.23</v>
      </c>
      <c r="M14" s="28">
        <v>28</v>
      </c>
      <c r="N14" s="28">
        <v>28.5</v>
      </c>
      <c r="O14" s="28">
        <v>29.5</v>
      </c>
      <c r="P14" s="28">
        <v>32.130000000000003</v>
      </c>
      <c r="Q14" s="28">
        <v>34.1</v>
      </c>
      <c r="R14" s="28">
        <v>35</v>
      </c>
      <c r="S14" s="28">
        <v>36</v>
      </c>
    </row>
    <row r="15" spans="1:19" x14ac:dyDescent="0.2">
      <c r="B15" s="11"/>
      <c r="C15" s="9" t="s">
        <v>3</v>
      </c>
      <c r="D15" s="27">
        <v>28.98</v>
      </c>
      <c r="E15" s="27">
        <v>30</v>
      </c>
      <c r="F15" s="27">
        <v>31</v>
      </c>
      <c r="G15" s="27">
        <v>31.97</v>
      </c>
      <c r="H15" s="28">
        <v>33.56</v>
      </c>
      <c r="I15" s="28">
        <v>34.520000000000003</v>
      </c>
      <c r="J15" s="28">
        <v>35</v>
      </c>
      <c r="K15" s="28">
        <v>34.14</v>
      </c>
      <c r="L15" s="28">
        <v>34.869999999999997</v>
      </c>
      <c r="M15" s="28">
        <v>35</v>
      </c>
      <c r="N15" s="28">
        <v>38</v>
      </c>
      <c r="O15" s="28">
        <v>38.159999999999997</v>
      </c>
      <c r="P15" s="28">
        <v>39.799999999999997</v>
      </c>
      <c r="Q15" s="28">
        <v>44.11</v>
      </c>
      <c r="R15" s="28">
        <v>46.78</v>
      </c>
      <c r="S15" s="28">
        <v>47.95</v>
      </c>
    </row>
    <row r="16" spans="1:19" x14ac:dyDescent="0.2">
      <c r="B16" s="11"/>
      <c r="C16" s="9" t="s">
        <v>0</v>
      </c>
      <c r="D16" s="27">
        <v>23.02</v>
      </c>
      <c r="E16" s="27">
        <v>23.76</v>
      </c>
      <c r="F16" s="27">
        <v>24</v>
      </c>
      <c r="G16" s="29">
        <v>24.93</v>
      </c>
      <c r="H16" s="29">
        <v>25.46</v>
      </c>
      <c r="I16" s="29">
        <v>26.67</v>
      </c>
      <c r="J16" s="29">
        <v>27.55</v>
      </c>
      <c r="K16" s="29">
        <v>27.9</v>
      </c>
      <c r="L16" s="29">
        <v>28.77</v>
      </c>
      <c r="M16" s="29">
        <v>29.07</v>
      </c>
      <c r="N16" s="29">
        <v>31.07</v>
      </c>
      <c r="O16" s="29">
        <v>31.17</v>
      </c>
      <c r="P16" s="29">
        <v>33.56</v>
      </c>
      <c r="Q16" s="29">
        <v>36.229999999999997</v>
      </c>
      <c r="R16" s="29">
        <v>38.36</v>
      </c>
      <c r="S16" s="29">
        <v>39.450000000000003</v>
      </c>
    </row>
    <row r="17" spans="2:19" x14ac:dyDescent="0.2">
      <c r="B17" s="23" t="s">
        <v>13</v>
      </c>
      <c r="C17" s="39" t="s">
        <v>1</v>
      </c>
      <c r="D17" s="42">
        <v>17</v>
      </c>
      <c r="E17" s="42">
        <v>18</v>
      </c>
      <c r="F17" s="42">
        <v>18</v>
      </c>
      <c r="G17" s="27">
        <v>18.7</v>
      </c>
      <c r="H17" s="28">
        <v>18.62</v>
      </c>
      <c r="I17" s="28">
        <v>19.18</v>
      </c>
      <c r="J17" s="28">
        <v>20.04</v>
      </c>
      <c r="K17" s="28">
        <v>21.5</v>
      </c>
      <c r="L17" s="28">
        <v>22</v>
      </c>
      <c r="M17" s="28">
        <v>22.06</v>
      </c>
      <c r="N17" s="28">
        <v>23.46</v>
      </c>
      <c r="O17" s="28">
        <v>25</v>
      </c>
      <c r="P17" s="28">
        <v>26.82</v>
      </c>
      <c r="Q17" s="28">
        <v>28.77</v>
      </c>
      <c r="R17" s="28">
        <v>30</v>
      </c>
      <c r="S17" s="28">
        <v>31.85</v>
      </c>
    </row>
    <row r="18" spans="2:19" x14ac:dyDescent="0.2">
      <c r="B18" s="11"/>
      <c r="C18" s="5" t="s">
        <v>6</v>
      </c>
      <c r="D18" s="27">
        <v>20.41</v>
      </c>
      <c r="E18" s="27">
        <v>21.28</v>
      </c>
      <c r="F18" s="27">
        <v>21.83</v>
      </c>
      <c r="G18" s="27">
        <v>22.86</v>
      </c>
      <c r="H18" s="28">
        <v>22.16</v>
      </c>
      <c r="I18" s="28">
        <v>22.66</v>
      </c>
      <c r="J18" s="28">
        <v>24.79</v>
      </c>
      <c r="K18" s="28">
        <v>25</v>
      </c>
      <c r="L18" s="28">
        <v>25.3</v>
      </c>
      <c r="M18" s="28">
        <v>26</v>
      </c>
      <c r="N18" s="28">
        <v>27.5</v>
      </c>
      <c r="O18" s="28">
        <v>28.1</v>
      </c>
      <c r="P18" s="28">
        <v>29.25</v>
      </c>
      <c r="Q18" s="28">
        <v>31.83</v>
      </c>
      <c r="R18" s="28">
        <v>34.81</v>
      </c>
      <c r="S18" s="28">
        <v>33.950000000000003</v>
      </c>
    </row>
    <row r="19" spans="2:19" x14ac:dyDescent="0.2">
      <c r="B19" s="11"/>
      <c r="C19" s="9" t="s">
        <v>27</v>
      </c>
      <c r="D19" s="62">
        <v>22</v>
      </c>
      <c r="E19" s="61">
        <v>22.54</v>
      </c>
      <c r="F19" s="61">
        <v>24</v>
      </c>
      <c r="G19" s="27">
        <v>18</v>
      </c>
      <c r="H19" s="28">
        <v>20.43</v>
      </c>
      <c r="I19" s="28">
        <v>21.7</v>
      </c>
      <c r="J19" s="28">
        <v>20</v>
      </c>
      <c r="K19" s="28">
        <v>20</v>
      </c>
      <c r="L19" s="28">
        <v>23</v>
      </c>
      <c r="M19" s="28">
        <v>23</v>
      </c>
      <c r="N19" s="28">
        <v>23.58</v>
      </c>
      <c r="O19" s="28">
        <v>25.97</v>
      </c>
      <c r="P19" s="28">
        <v>25.75</v>
      </c>
      <c r="Q19" s="28">
        <v>27.9</v>
      </c>
      <c r="R19" s="28">
        <v>29.73</v>
      </c>
      <c r="S19" s="28">
        <v>30.8</v>
      </c>
    </row>
    <row r="20" spans="2:19" x14ac:dyDescent="0.2">
      <c r="B20" s="11"/>
      <c r="C20" s="9" t="s">
        <v>26</v>
      </c>
      <c r="D20" s="62"/>
      <c r="E20" s="61"/>
      <c r="F20" s="61"/>
      <c r="G20" s="27">
        <v>26</v>
      </c>
      <c r="H20" s="28">
        <v>25</v>
      </c>
      <c r="I20" s="28">
        <v>28</v>
      </c>
      <c r="J20" s="28">
        <v>29.5</v>
      </c>
      <c r="K20" s="28">
        <v>28.04</v>
      </c>
      <c r="L20" s="28">
        <v>28.77</v>
      </c>
      <c r="M20" s="28">
        <v>29.73</v>
      </c>
      <c r="N20" s="28">
        <v>30.2</v>
      </c>
      <c r="O20" s="28">
        <v>31.23</v>
      </c>
      <c r="P20" s="28">
        <v>33.159999999999997</v>
      </c>
      <c r="Q20" s="28">
        <v>33.56</v>
      </c>
      <c r="R20" s="28">
        <v>35</v>
      </c>
      <c r="S20" s="28">
        <v>38</v>
      </c>
    </row>
    <row r="21" spans="2:19" x14ac:dyDescent="0.2">
      <c r="B21" s="11"/>
      <c r="C21" s="9" t="s">
        <v>3</v>
      </c>
      <c r="D21" s="27">
        <v>30</v>
      </c>
      <c r="E21" s="27">
        <v>30</v>
      </c>
      <c r="F21" s="27">
        <v>30.68</v>
      </c>
      <c r="G21" s="27">
        <v>31.97</v>
      </c>
      <c r="H21" s="28">
        <v>35.96</v>
      </c>
      <c r="I21" s="28">
        <v>34.520000000000003</v>
      </c>
      <c r="J21" s="28">
        <v>33.56</v>
      </c>
      <c r="K21" s="28">
        <v>34.950000000000003</v>
      </c>
      <c r="L21" s="28">
        <v>36.229999999999997</v>
      </c>
      <c r="M21" s="28">
        <v>37.869999999999997</v>
      </c>
      <c r="N21" s="28">
        <v>38.36</v>
      </c>
      <c r="O21" s="28">
        <v>38.36</v>
      </c>
      <c r="P21" s="28">
        <v>40.04</v>
      </c>
      <c r="Q21" s="28">
        <v>44.23</v>
      </c>
      <c r="R21" s="28">
        <v>46.51</v>
      </c>
      <c r="S21" s="28">
        <v>48.9</v>
      </c>
    </row>
    <row r="22" spans="2:19" x14ac:dyDescent="0.2">
      <c r="B22" s="13"/>
      <c r="C22" s="9" t="s">
        <v>0</v>
      </c>
      <c r="D22" s="27">
        <v>22.5</v>
      </c>
      <c r="E22" s="27">
        <v>23.02</v>
      </c>
      <c r="F22" s="27">
        <v>23.97</v>
      </c>
      <c r="G22" s="29">
        <v>24.93</v>
      </c>
      <c r="H22" s="29">
        <v>24.39</v>
      </c>
      <c r="I22" s="29">
        <v>25.89</v>
      </c>
      <c r="J22" s="29">
        <v>27.29</v>
      </c>
      <c r="K22" s="29">
        <v>27.62</v>
      </c>
      <c r="L22" s="29">
        <v>28.77</v>
      </c>
      <c r="M22" s="29">
        <v>28.77</v>
      </c>
      <c r="N22" s="29">
        <v>30.75</v>
      </c>
      <c r="O22" s="29">
        <v>31.17</v>
      </c>
      <c r="P22" s="29">
        <v>33.19</v>
      </c>
      <c r="Q22" s="29">
        <v>35</v>
      </c>
      <c r="R22" s="29">
        <v>37.880000000000003</v>
      </c>
      <c r="S22" s="29">
        <v>39.5</v>
      </c>
    </row>
    <row r="23" spans="2:19" x14ac:dyDescent="0.2">
      <c r="B23" s="23" t="s">
        <v>14</v>
      </c>
      <c r="C23" s="39" t="s">
        <v>1</v>
      </c>
      <c r="D23" s="42">
        <v>16.8</v>
      </c>
      <c r="E23" s="42">
        <v>17.489999999999998</v>
      </c>
      <c r="F23" s="42">
        <v>18.489999999999998</v>
      </c>
      <c r="G23" s="27">
        <v>19</v>
      </c>
      <c r="H23" s="28">
        <v>18.2</v>
      </c>
      <c r="I23" s="28">
        <v>19.2</v>
      </c>
      <c r="J23" s="28">
        <v>20</v>
      </c>
      <c r="K23" s="28">
        <v>21.44</v>
      </c>
      <c r="L23" s="28">
        <v>22.9</v>
      </c>
      <c r="M23" s="28">
        <v>22.54</v>
      </c>
      <c r="N23" s="28">
        <v>24.87</v>
      </c>
      <c r="O23" s="28">
        <v>24.32</v>
      </c>
      <c r="P23" s="28">
        <v>25</v>
      </c>
      <c r="Q23" s="28">
        <v>27</v>
      </c>
      <c r="R23" s="28">
        <v>29</v>
      </c>
      <c r="S23" s="28">
        <v>30</v>
      </c>
    </row>
    <row r="24" spans="2:19" x14ac:dyDescent="0.2">
      <c r="B24" s="11"/>
      <c r="C24" s="5" t="s">
        <v>6</v>
      </c>
      <c r="D24" s="27">
        <v>19.18</v>
      </c>
      <c r="E24" s="27">
        <v>21</v>
      </c>
      <c r="F24" s="27">
        <v>20.66</v>
      </c>
      <c r="G24" s="27">
        <v>22</v>
      </c>
      <c r="H24" s="28">
        <v>21.5</v>
      </c>
      <c r="I24" s="28">
        <v>22</v>
      </c>
      <c r="J24" s="28">
        <v>23.97</v>
      </c>
      <c r="K24" s="28">
        <v>24.2</v>
      </c>
      <c r="L24" s="28">
        <v>25</v>
      </c>
      <c r="M24" s="28">
        <v>25.41</v>
      </c>
      <c r="N24" s="28">
        <v>26.52</v>
      </c>
      <c r="O24" s="28">
        <v>26.92</v>
      </c>
      <c r="P24" s="28">
        <v>28.77</v>
      </c>
      <c r="Q24" s="28">
        <v>32</v>
      </c>
      <c r="R24" s="28">
        <v>33.24</v>
      </c>
      <c r="S24" s="28">
        <v>34.1</v>
      </c>
    </row>
    <row r="25" spans="2:19" x14ac:dyDescent="0.2">
      <c r="B25" s="11"/>
      <c r="C25" s="9" t="s">
        <v>27</v>
      </c>
      <c r="D25" s="62">
        <v>21.11</v>
      </c>
      <c r="E25" s="61">
        <v>22.03</v>
      </c>
      <c r="F25" s="61">
        <v>23.02</v>
      </c>
      <c r="G25" s="27">
        <v>20</v>
      </c>
      <c r="H25" s="28">
        <v>19.18</v>
      </c>
      <c r="I25" s="28">
        <v>19.18</v>
      </c>
      <c r="J25" s="28">
        <v>20.14</v>
      </c>
      <c r="K25" s="28">
        <v>19</v>
      </c>
      <c r="L25" s="28">
        <v>23.49</v>
      </c>
      <c r="M25" s="28">
        <v>23.1</v>
      </c>
      <c r="N25" s="28">
        <v>24</v>
      </c>
      <c r="O25" s="28">
        <v>25</v>
      </c>
      <c r="P25" s="28">
        <v>25.89</v>
      </c>
      <c r="Q25" s="28">
        <v>27.33</v>
      </c>
      <c r="R25" s="28">
        <v>28.98</v>
      </c>
      <c r="S25" s="28">
        <v>28</v>
      </c>
    </row>
    <row r="26" spans="2:19" x14ac:dyDescent="0.2">
      <c r="B26" s="11"/>
      <c r="C26" s="9" t="s">
        <v>26</v>
      </c>
      <c r="D26" s="62"/>
      <c r="E26" s="61"/>
      <c r="F26" s="61"/>
      <c r="G26" s="27">
        <v>24.93</v>
      </c>
      <c r="H26" s="28">
        <v>26</v>
      </c>
      <c r="I26" s="28">
        <v>26</v>
      </c>
      <c r="J26" s="28">
        <v>27</v>
      </c>
      <c r="K26" s="28">
        <v>27.66</v>
      </c>
      <c r="L26" s="28">
        <v>27.61</v>
      </c>
      <c r="M26" s="28">
        <v>28.29</v>
      </c>
      <c r="N26" s="28">
        <v>30.29</v>
      </c>
      <c r="O26" s="28">
        <v>30.83</v>
      </c>
      <c r="P26" s="28">
        <v>32</v>
      </c>
      <c r="Q26" s="28">
        <v>34.5</v>
      </c>
      <c r="R26" s="28">
        <v>36.26</v>
      </c>
      <c r="S26" s="28">
        <v>38</v>
      </c>
    </row>
    <row r="27" spans="2:19" x14ac:dyDescent="0.2">
      <c r="B27" s="11"/>
      <c r="C27" s="9" t="s">
        <v>3</v>
      </c>
      <c r="D27" s="27">
        <v>28.5</v>
      </c>
      <c r="E27" s="27">
        <v>29.66</v>
      </c>
      <c r="F27" s="27">
        <v>30</v>
      </c>
      <c r="G27" s="27">
        <v>32</v>
      </c>
      <c r="H27" s="28">
        <v>32.130000000000003</v>
      </c>
      <c r="I27" s="28">
        <v>33.24</v>
      </c>
      <c r="J27" s="28">
        <v>32.14</v>
      </c>
      <c r="K27" s="28">
        <v>33.799999999999997</v>
      </c>
      <c r="L27" s="28">
        <v>34.71</v>
      </c>
      <c r="M27" s="28">
        <v>35.31</v>
      </c>
      <c r="N27" s="28">
        <v>36.44</v>
      </c>
      <c r="O27" s="28">
        <v>37.81</v>
      </c>
      <c r="P27" s="28">
        <v>39.799999999999997</v>
      </c>
      <c r="Q27" s="28">
        <v>43.9</v>
      </c>
      <c r="R27" s="28">
        <v>44.75</v>
      </c>
      <c r="S27" s="28">
        <v>47.95</v>
      </c>
    </row>
    <row r="28" spans="2:19" x14ac:dyDescent="0.2">
      <c r="B28" s="15"/>
      <c r="C28" s="9" t="s">
        <v>0</v>
      </c>
      <c r="D28" s="27">
        <v>20.65</v>
      </c>
      <c r="E28" s="27">
        <v>22</v>
      </c>
      <c r="F28" s="27">
        <v>22.4</v>
      </c>
      <c r="G28" s="29">
        <v>23.5</v>
      </c>
      <c r="H28" s="29">
        <v>23.75</v>
      </c>
      <c r="I28" s="29">
        <v>24.41</v>
      </c>
      <c r="J28" s="29">
        <v>24.98</v>
      </c>
      <c r="K28" s="29">
        <v>26</v>
      </c>
      <c r="L28" s="29">
        <v>26.85</v>
      </c>
      <c r="M28" s="29">
        <v>27.4</v>
      </c>
      <c r="N28" s="29">
        <v>29.04</v>
      </c>
      <c r="O28" s="29">
        <v>29.78</v>
      </c>
      <c r="P28" s="29">
        <v>30.7</v>
      </c>
      <c r="Q28" s="29">
        <v>33.76</v>
      </c>
      <c r="R28" s="29">
        <v>35.28</v>
      </c>
      <c r="S28" s="29">
        <v>37</v>
      </c>
    </row>
    <row r="29" spans="2:19" x14ac:dyDescent="0.2">
      <c r="B29" s="2" t="s">
        <v>0</v>
      </c>
      <c r="C29" s="39" t="s">
        <v>1</v>
      </c>
      <c r="D29" s="42">
        <v>17</v>
      </c>
      <c r="E29" s="42">
        <v>17.5</v>
      </c>
      <c r="F29" s="42">
        <v>18</v>
      </c>
      <c r="G29" s="27">
        <v>18.7</v>
      </c>
      <c r="H29" s="28">
        <v>18.260000000000002</v>
      </c>
      <c r="I29" s="28">
        <v>19</v>
      </c>
      <c r="J29" s="28">
        <v>20</v>
      </c>
      <c r="K29" s="28">
        <v>21.1</v>
      </c>
      <c r="L29" s="28">
        <v>22</v>
      </c>
      <c r="M29" s="28">
        <v>22.5</v>
      </c>
      <c r="N29" s="28">
        <v>24.36</v>
      </c>
      <c r="O29" s="28">
        <v>24.98</v>
      </c>
      <c r="P29" s="28">
        <v>26</v>
      </c>
      <c r="Q29" s="28">
        <v>28</v>
      </c>
      <c r="R29" s="28">
        <v>29.5</v>
      </c>
      <c r="S29" s="28">
        <v>30.58</v>
      </c>
    </row>
    <row r="30" spans="2:19" x14ac:dyDescent="0.2">
      <c r="B30" s="11"/>
      <c r="C30" s="5" t="s">
        <v>6</v>
      </c>
      <c r="D30" s="27">
        <v>20</v>
      </c>
      <c r="E30" s="27">
        <v>20.63</v>
      </c>
      <c r="F30" s="27">
        <v>20.92</v>
      </c>
      <c r="G30" s="27">
        <v>21.48</v>
      </c>
      <c r="H30" s="28">
        <v>21.1</v>
      </c>
      <c r="I30" s="28">
        <v>22</v>
      </c>
      <c r="J30" s="28">
        <v>23.5</v>
      </c>
      <c r="K30" s="28">
        <v>24</v>
      </c>
      <c r="L30" s="28">
        <v>24.75</v>
      </c>
      <c r="M30" s="28">
        <v>25</v>
      </c>
      <c r="N30" s="28">
        <v>26.02</v>
      </c>
      <c r="O30" s="28">
        <v>26.64</v>
      </c>
      <c r="P30" s="28">
        <v>28.4</v>
      </c>
      <c r="Q30" s="28">
        <v>30.69</v>
      </c>
      <c r="R30" s="28">
        <v>32.130000000000003</v>
      </c>
      <c r="S30" s="28">
        <v>32.57</v>
      </c>
    </row>
    <row r="31" spans="2:19" x14ac:dyDescent="0.2">
      <c r="B31" s="11"/>
      <c r="C31" s="9" t="s">
        <v>27</v>
      </c>
      <c r="D31" s="62">
        <v>21.4</v>
      </c>
      <c r="E31" s="61">
        <v>21.7</v>
      </c>
      <c r="F31" s="61">
        <v>22</v>
      </c>
      <c r="G31" s="27">
        <v>18.420000000000002</v>
      </c>
      <c r="H31" s="28">
        <v>19.18</v>
      </c>
      <c r="I31" s="28">
        <v>20</v>
      </c>
      <c r="J31" s="28">
        <v>19.55</v>
      </c>
      <c r="K31" s="28">
        <v>20</v>
      </c>
      <c r="L31" s="28">
        <v>21.83</v>
      </c>
      <c r="M31" s="28">
        <v>23</v>
      </c>
      <c r="N31" s="28">
        <v>23.44</v>
      </c>
      <c r="O31" s="28">
        <v>25</v>
      </c>
      <c r="P31" s="28">
        <v>26</v>
      </c>
      <c r="Q31" s="28">
        <v>28</v>
      </c>
      <c r="R31" s="28">
        <v>28.98</v>
      </c>
      <c r="S31" s="28">
        <v>29.76</v>
      </c>
    </row>
    <row r="32" spans="2:19" x14ac:dyDescent="0.2">
      <c r="B32" s="11"/>
      <c r="C32" s="9" t="s">
        <v>26</v>
      </c>
      <c r="D32" s="62"/>
      <c r="E32" s="61"/>
      <c r="F32" s="61"/>
      <c r="G32" s="27">
        <v>24.45</v>
      </c>
      <c r="H32" s="28">
        <v>24.47</v>
      </c>
      <c r="I32" s="28">
        <v>25.25</v>
      </c>
      <c r="J32" s="28">
        <v>26.3</v>
      </c>
      <c r="K32" s="28">
        <v>26.37</v>
      </c>
      <c r="L32" s="28">
        <v>26.37</v>
      </c>
      <c r="M32" s="28">
        <v>27</v>
      </c>
      <c r="N32" s="28">
        <v>28.5</v>
      </c>
      <c r="O32" s="28">
        <v>29.25</v>
      </c>
      <c r="P32" s="28">
        <v>31.55</v>
      </c>
      <c r="Q32" s="28">
        <v>33</v>
      </c>
      <c r="R32" s="28">
        <v>34.520000000000003</v>
      </c>
      <c r="S32" s="28">
        <v>36</v>
      </c>
    </row>
    <row r="33" spans="1:19" x14ac:dyDescent="0.2">
      <c r="B33" s="11"/>
      <c r="C33" s="9" t="s">
        <v>3</v>
      </c>
      <c r="D33" s="27">
        <v>27.33</v>
      </c>
      <c r="E33" s="27">
        <v>28.13</v>
      </c>
      <c r="F33" s="27">
        <v>28.77</v>
      </c>
      <c r="G33" s="27">
        <v>30</v>
      </c>
      <c r="H33" s="28">
        <v>31.17</v>
      </c>
      <c r="I33" s="28">
        <v>31.17</v>
      </c>
      <c r="J33" s="28">
        <v>31.23</v>
      </c>
      <c r="K33" s="28">
        <v>32</v>
      </c>
      <c r="L33" s="28">
        <v>32.6</v>
      </c>
      <c r="M33" s="28">
        <v>33.479999999999997</v>
      </c>
      <c r="N33" s="28">
        <v>34.630000000000003</v>
      </c>
      <c r="O33" s="28">
        <v>35.369999999999997</v>
      </c>
      <c r="P33" s="28">
        <v>38.01</v>
      </c>
      <c r="Q33" s="28">
        <v>40.92</v>
      </c>
      <c r="R33" s="28">
        <v>43.15</v>
      </c>
      <c r="S33" s="28">
        <v>44.75</v>
      </c>
    </row>
    <row r="34" spans="1:19" x14ac:dyDescent="0.2">
      <c r="B34" s="13"/>
      <c r="C34" s="10" t="s">
        <v>0</v>
      </c>
      <c r="D34" s="29">
        <v>21.75</v>
      </c>
      <c r="E34" s="29">
        <v>22.3</v>
      </c>
      <c r="F34" s="29">
        <v>23</v>
      </c>
      <c r="G34" s="29">
        <v>23.81</v>
      </c>
      <c r="H34" s="29">
        <v>23.97</v>
      </c>
      <c r="I34" s="29">
        <v>25</v>
      </c>
      <c r="J34" s="29">
        <v>25.48</v>
      </c>
      <c r="K34" s="29">
        <v>26.37</v>
      </c>
      <c r="L34" s="29">
        <v>26.85</v>
      </c>
      <c r="M34" s="29">
        <v>27.32</v>
      </c>
      <c r="N34" s="29">
        <v>28.94</v>
      </c>
      <c r="O34" s="29">
        <v>29.73</v>
      </c>
      <c r="P34" s="29">
        <v>31.63</v>
      </c>
      <c r="Q34" s="29">
        <v>34</v>
      </c>
      <c r="R34" s="29">
        <v>35.96</v>
      </c>
      <c r="S34" s="29">
        <v>37.4</v>
      </c>
    </row>
    <row r="35" spans="1:19" x14ac:dyDescent="0.2">
      <c r="B35" s="2"/>
      <c r="C35" s="2"/>
    </row>
    <row r="36" spans="1:19" x14ac:dyDescent="0.2">
      <c r="B36" s="51" t="s">
        <v>50</v>
      </c>
      <c r="D36" s="37"/>
      <c r="E36" s="37"/>
      <c r="F36" s="37"/>
    </row>
    <row r="37" spans="1:19" x14ac:dyDescent="0.2">
      <c r="B37" s="43"/>
      <c r="D37" s="37"/>
      <c r="E37" s="37"/>
      <c r="F37" s="37"/>
    </row>
    <row r="38" spans="1:19" s="4" customFormat="1" x14ac:dyDescent="0.2">
      <c r="A38" s="4">
        <v>1</v>
      </c>
      <c r="B38" s="21" t="s">
        <v>43</v>
      </c>
      <c r="D38" s="38"/>
      <c r="E38" s="38"/>
      <c r="F38" s="38"/>
    </row>
    <row r="39" spans="1:19" s="4" customFormat="1" x14ac:dyDescent="0.2">
      <c r="A39" s="4">
        <v>2</v>
      </c>
      <c r="B39" s="4" t="s">
        <v>35</v>
      </c>
      <c r="D39" s="38"/>
      <c r="E39" s="38"/>
      <c r="F39" s="38"/>
    </row>
    <row r="40" spans="1:19" s="4" customFormat="1" x14ac:dyDescent="0.2">
      <c r="A40" s="4">
        <v>3</v>
      </c>
      <c r="B40" s="4" t="s">
        <v>34</v>
      </c>
      <c r="D40" s="38"/>
      <c r="E40" s="38"/>
      <c r="F40" s="38"/>
    </row>
    <row r="41" spans="1:19" s="4" customFormat="1" x14ac:dyDescent="0.2">
      <c r="A41" s="4">
        <v>4</v>
      </c>
      <c r="B41" s="4" t="s">
        <v>28</v>
      </c>
      <c r="D41" s="38"/>
      <c r="E41" s="38"/>
      <c r="F41" s="38"/>
    </row>
    <row r="42" spans="1:19" x14ac:dyDescent="0.2">
      <c r="A42" s="4">
        <v>5</v>
      </c>
      <c r="B42" s="4" t="s">
        <v>48</v>
      </c>
      <c r="D42" s="37"/>
      <c r="E42" s="37"/>
      <c r="F42" s="37"/>
    </row>
    <row r="43" spans="1:19" x14ac:dyDescent="0.2">
      <c r="A43" s="4">
        <v>6</v>
      </c>
      <c r="B43" s="4" t="s">
        <v>47</v>
      </c>
      <c r="D43" s="37"/>
      <c r="E43" s="37"/>
      <c r="F43" s="37"/>
    </row>
    <row r="44" spans="1:19" x14ac:dyDescent="0.2">
      <c r="A44" s="4">
        <v>7</v>
      </c>
      <c r="B44" s="4" t="s">
        <v>32</v>
      </c>
      <c r="D44" s="37"/>
      <c r="E44" s="37"/>
      <c r="F44" s="37"/>
    </row>
    <row r="45" spans="1:19" x14ac:dyDescent="0.2">
      <c r="B45" s="4" t="s">
        <v>33</v>
      </c>
      <c r="D45" s="37"/>
      <c r="E45" s="37"/>
      <c r="F45" s="37"/>
    </row>
    <row r="46" spans="1:19" x14ac:dyDescent="0.2">
      <c r="A46" s="4">
        <v>8</v>
      </c>
      <c r="B46" s="4" t="s">
        <v>57</v>
      </c>
    </row>
  </sheetData>
  <mergeCells count="18">
    <mergeCell ref="E31:E32"/>
    <mergeCell ref="F31:F32"/>
    <mergeCell ref="D13:D14"/>
    <mergeCell ref="D19:D20"/>
    <mergeCell ref="F25:F26"/>
    <mergeCell ref="D25:D26"/>
    <mergeCell ref="E25:E26"/>
    <mergeCell ref="D31:D32"/>
    <mergeCell ref="E19:E20"/>
    <mergeCell ref="F19:F20"/>
    <mergeCell ref="E13:E14"/>
    <mergeCell ref="F13:F14"/>
    <mergeCell ref="D7:D8"/>
    <mergeCell ref="B3:B4"/>
    <mergeCell ref="C3:C4"/>
    <mergeCell ref="E7:E8"/>
    <mergeCell ref="F7:F8"/>
    <mergeCell ref="D3:Q3"/>
  </mergeCells>
  <hyperlinks>
    <hyperlink ref="A1" location="Index!A1" display="ß" xr:uid="{EBDED171-015F-4FC2-994F-D8F94641C57E}"/>
  </hyperlinks>
  <pageMargins left="0.75" right="0.75" top="0.5"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PSI.1</vt:lpstr>
      <vt:lpstr>PSI.2</vt:lpstr>
      <vt:lpstr>PSI.3</vt:lpstr>
      <vt:lpstr>PSI.4</vt:lpstr>
      <vt:lpstr>PSI.5</vt:lpstr>
      <vt:lpstr>PSI.6</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AlosiusJ</dc:creator>
  <cp:lastModifiedBy>Asaad Ali</cp:lastModifiedBy>
  <cp:lastPrinted>2013-08-27T01:31:40Z</cp:lastPrinted>
  <dcterms:created xsi:type="dcterms:W3CDTF">2006-11-05T22:39:40Z</dcterms:created>
  <dcterms:modified xsi:type="dcterms:W3CDTF">2026-02-10T01:52:54Z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293-ee01-473c-a52c-371191c3a8d3_Enabled">
    <vt:lpwstr>true</vt:lpwstr>
  </property>
  <property fmtid="{D5CDD505-2E9C-101B-9397-08002B2CF9AE}" pid="3" name="MSIP_Label_1f9f3293-ee01-473c-a52c-371191c3a8d3_SetDate">
    <vt:lpwstr>2026-01-15T22:59:09Z</vt:lpwstr>
  </property>
  <property fmtid="{D5CDD505-2E9C-101B-9397-08002B2CF9AE}" pid="4" name="MSIP_Label_1f9f3293-ee01-473c-a52c-371191c3a8d3_Method">
    <vt:lpwstr>Privileged</vt:lpwstr>
  </property>
  <property fmtid="{D5CDD505-2E9C-101B-9397-08002B2CF9AE}" pid="5" name="MSIP_Label_1f9f3293-ee01-473c-a52c-371191c3a8d3_Name">
    <vt:lpwstr>IN CONFIDENCE - INTERNAL ONLY</vt:lpwstr>
  </property>
  <property fmtid="{D5CDD505-2E9C-101B-9397-08002B2CF9AE}" pid="6" name="MSIP_Label_1f9f3293-ee01-473c-a52c-371191c3a8d3_SiteId">
    <vt:lpwstr>e6d2d4cc-b762-486e-8894-4f5f440d5f31</vt:lpwstr>
  </property>
  <property fmtid="{D5CDD505-2E9C-101B-9397-08002B2CF9AE}" pid="7" name="MSIP_Label_1f9f3293-ee01-473c-a52c-371191c3a8d3_ActionId">
    <vt:lpwstr>70355d33-89b1-4879-beca-bbae74b946d3</vt:lpwstr>
  </property>
  <property fmtid="{D5CDD505-2E9C-101B-9397-08002B2CF9AE}" pid="8" name="MSIP_Label_1f9f3293-ee01-473c-a52c-371191c3a8d3_ContentBits">
    <vt:lpwstr>3</vt:lpwstr>
  </property>
  <property fmtid="{D5CDD505-2E9C-101B-9397-08002B2CF9AE}" pid="9" name="MSIP_Label_1f9f3293-ee01-473c-a52c-371191c3a8d3_Tag">
    <vt:lpwstr>10, 0, 1, 1</vt:lpwstr>
  </property>
</Properties>
</file>