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oe.govt.nz\Shares\SAS\TSPA\EdCounts Tables and Indicators\education-employment\2025 update\"/>
    </mc:Choice>
  </mc:AlternateContent>
  <xr:revisionPtr revIDLastSave="0" documentId="13_ncr:1_{B95DD9C7-C9B5-4D5F-A44B-7ADE0F689EE8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Index" sheetId="1" r:id="rId1"/>
    <sheet name="PSE.1" sheetId="21" r:id="rId2"/>
    <sheet name="PSE.2" sheetId="20" r:id="rId3"/>
    <sheet name="PSE.3" sheetId="15" r:id="rId4"/>
    <sheet name="PSE.4" sheetId="24" r:id="rId5"/>
    <sheet name="PSE.5" sheetId="2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3" i="1"/>
</calcChain>
</file>

<file path=xl/sharedStrings.xml><?xml version="1.0" encoding="utf-8"?>
<sst xmlns="http://schemas.openxmlformats.org/spreadsheetml/2006/main" count="1043" uniqueCount="113">
  <si>
    <t>Total</t>
  </si>
  <si>
    <t>European</t>
  </si>
  <si>
    <t>Female</t>
  </si>
  <si>
    <t>Male</t>
  </si>
  <si>
    <t>School qualification</t>
  </si>
  <si>
    <t>Table Index</t>
  </si>
  <si>
    <t>Age group</t>
  </si>
  <si>
    <t>Year</t>
  </si>
  <si>
    <t>Gender</t>
  </si>
  <si>
    <t>25-34</t>
  </si>
  <si>
    <t>35-44</t>
  </si>
  <si>
    <t>45-54</t>
  </si>
  <si>
    <t>55-64</t>
  </si>
  <si>
    <t>PSI.4</t>
  </si>
  <si>
    <t>PSI.5</t>
  </si>
  <si>
    <t>Ethnic Group</t>
  </si>
  <si>
    <t>Māori</t>
  </si>
  <si>
    <t>Age</t>
  </si>
  <si>
    <t>ü</t>
  </si>
  <si>
    <t>Highest Level of Qualification</t>
  </si>
  <si>
    <t>Highest level of qualification</t>
  </si>
  <si>
    <t xml:space="preserve">Data in these tables are estimates based on sample surveys and so will have a level of sampling error.  These sampling errors increase the smaller the sampled subgroup is, and in some cases can limit the use of that information. </t>
  </si>
  <si>
    <t>Covers</t>
  </si>
  <si>
    <t>Measures</t>
  </si>
  <si>
    <t>ß</t>
  </si>
  <si>
    <t>School qualifications include both New Zealand and overseas school qualifications.</t>
  </si>
  <si>
    <t>PSE.1</t>
  </si>
  <si>
    <t>No qualification</t>
  </si>
  <si>
    <t>Employed (000)</t>
  </si>
  <si>
    <t>Unemployed (000)</t>
  </si>
  <si>
    <t>Not in labour force (000)</t>
  </si>
  <si>
    <t>Tertiary certificate or diploma</t>
  </si>
  <si>
    <t>Bachelors and above</t>
  </si>
  <si>
    <t>Total All Qualifications</t>
  </si>
  <si>
    <t>Pacific</t>
  </si>
  <si>
    <t>Labour Force Status</t>
  </si>
  <si>
    <t>Total (000)</t>
  </si>
  <si>
    <t>Other ethnic groups</t>
  </si>
  <si>
    <t>Source: Statistics New Zealand, Customised data from the New Zealand Household Labour Force Survey.</t>
  </si>
  <si>
    <t>Data is for the four-quarter average to December in each year</t>
  </si>
  <si>
    <t>Population is all adults aged 15 and over</t>
  </si>
  <si>
    <t>Tertiary certificates and diplomas include Level 1 to 7 non-degree tertiary qualifications</t>
  </si>
  <si>
    <t>Prior to 2013 No Qualification includes not specified. From 2013, not specified are included in the total population but excluded from No Qualification</t>
  </si>
  <si>
    <t>Upper and lower seconday qualifications include both New Zealand and overseas school qualifications.</t>
  </si>
  <si>
    <t>School and tertiary qualifications with an unspecified level are not included by level but are included in the total</t>
  </si>
  <si>
    <t>15-19</t>
  </si>
  <si>
    <t>20-24</t>
  </si>
  <si>
    <t>65 and over</t>
  </si>
  <si>
    <t>15 years and over</t>
  </si>
  <si>
    <t>Labour force status</t>
  </si>
  <si>
    <t>PSE.2</t>
  </si>
  <si>
    <t>PSE.3</t>
  </si>
  <si>
    <t>Employed 15 years and over</t>
  </si>
  <si>
    <t>Occupation</t>
  </si>
  <si>
    <t>Industry</t>
  </si>
  <si>
    <t>Agriculture, Forestry, Fishing, Mining and Utilities</t>
  </si>
  <si>
    <t>Manufacturing</t>
  </si>
  <si>
    <t>Construction</t>
  </si>
  <si>
    <t>Wholesale and Retail Trade</t>
  </si>
  <si>
    <t>Accommodation and Food Services</t>
  </si>
  <si>
    <t>Transport Warehousing and Communication Services</t>
  </si>
  <si>
    <t>Other Business Services</t>
  </si>
  <si>
    <t>Other Services</t>
  </si>
  <si>
    <t>Education and Training</t>
  </si>
  <si>
    <t>Health Care and Social Assistance</t>
  </si>
  <si>
    <t xml:space="preserve">Total </t>
  </si>
  <si>
    <t>Industry is based on the Australia New Zealand Standard Industry Classification 2006</t>
  </si>
  <si>
    <t>Total industry includes not specified</t>
  </si>
  <si>
    <t>Population is all adults in employment aged 15 and over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</si>
  <si>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</si>
  <si>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</si>
  <si>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</si>
  <si>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</si>
  <si>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</si>
  <si>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</si>
  <si>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</si>
  <si>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</si>
  <si>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Occupation is based on the Australia New Zealand Standard Classification of Occupation</t>
  </si>
  <si>
    <t>Total occupation includes not specified</t>
  </si>
  <si>
    <t>Calculating labour force indicators</t>
  </si>
  <si>
    <t>Unemployment rate = Unemployed / (Unemployed + Employed)</t>
  </si>
  <si>
    <t>Employment rate = Employed / Total</t>
  </si>
  <si>
    <t>Labour force participation rate = (Unemployed + Employed) / Total</t>
  </si>
  <si>
    <t>Not in the labour force: neither employed nor unemployed</t>
  </si>
  <si>
    <t>Underemployed: working part-time and would like to work more hours and is available to do so.</t>
  </si>
  <si>
    <t>https://www.stats.govt.nz/methods/introducing-new-measures-of-underemployment/</t>
  </si>
  <si>
    <t>Definitions of labour force status</t>
  </si>
  <si>
    <t>The labour force status tables contain counts of people in each status. These can be used to calculate labour force indicators as follows:</t>
  </si>
  <si>
    <t>Unemployed: Not in a job, are available for work and are actively looking for work</t>
  </si>
  <si>
    <t>https://www.stats.govt.nz/methods/introducing-underutilisation-in-the-labour-market</t>
  </si>
  <si>
    <t>Note: Underemployed are counted in both Employed and Underutilised</t>
  </si>
  <si>
    <t>Labour Force: Employed plus unemployed</t>
  </si>
  <si>
    <t>Underemployed (000)</t>
  </si>
  <si>
    <t>Underutilised (000)</t>
  </si>
  <si>
    <t>See index page for definitions of labour force status</t>
  </si>
  <si>
    <t>Underemployed and underutilised are only available from 2013 onwards</t>
  </si>
  <si>
    <t>https://www.stats.govt.nz/assets/Reports/Guide-to-unemployment-statistics-third-edition/guide-unemployment-statistics-third-edition.pdf</t>
  </si>
  <si>
    <t>Units of counts is thousands (1000s)</t>
  </si>
  <si>
    <r>
      <t xml:space="preserve">This work is based on/includes customised Statistics New Zealand’s data which are licensed by </t>
    </r>
    <r>
      <rPr>
        <u/>
        <sz val="10"/>
        <color rgb="FF0000FF"/>
        <rFont val="Arial"/>
        <family val="2"/>
      </rPr>
      <t>Statistics New Zealand</t>
    </r>
    <r>
      <rPr>
        <sz val="10"/>
        <rFont val="Arial"/>
        <family val="2"/>
      </rPr>
      <t xml:space="preserve"> for re-use under the Creative Commons Attribution 3.0 New Zealand licence.</t>
    </r>
  </si>
  <si>
    <t>s..</t>
  </si>
  <si>
    <t>Labour force status of population aged 15 and over by detailed highest qualification level and gender 1991-2025</t>
  </si>
  <si>
    <t>In July 2025, Stats NZ reweighted the HLFS dataset back to the September 2018 quarter. This update is reflected in this table, so figures may differ from previously published data.</t>
  </si>
  <si>
    <t>s.. denotes that data has been suppressed due to small counts</t>
  </si>
  <si>
    <t>Labour force status of population aged 15 and over by highest qualification and ethnic group, 1991-2025</t>
  </si>
  <si>
    <t>Labour force status of the population aged 15 years and over by highest qualification and age group, 1991-2025</t>
  </si>
  <si>
    <t>People in employment aged 15 years and over by occupation and highest qualification 2009-2025</t>
  </si>
  <si>
    <t>People in employment aged 15 years and over by industry and highest qualification 2009-2025</t>
  </si>
  <si>
    <t>Employed: Employed earning wages and salaries (including part-time employment), self-employed (with or without employees) and unpaid relatives assisting in a family business</t>
  </si>
  <si>
    <t xml:space="preserve">https://datainfoplus.stats.govt.nz/item/nz.govt.stats/b52cb35c-cdb9-412a-9d06-835978528dbe </t>
  </si>
  <si>
    <t>Underutilised: unemployed, underemployed, or in the potential labour force</t>
  </si>
  <si>
    <t>Potential Labour Force: People who are not actively seeking but are available and wanting a job and people who are actively seeking but not currently available, but will be available to work in the next four weeks</t>
  </si>
  <si>
    <t>Underemployment rate = Underemployed / Employed</t>
  </si>
  <si>
    <t>Underutilisation rate = Underutilised / (Labour force + Potential labour force)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</si>
</sst>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#,##0.0"/>
  </numFmts>
  <fonts count="1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0"/>
      <name val="Wingdings"/>
      <charset val="2"/>
    </font>
    <font>
      <u/>
      <sz val="10"/>
      <color indexed="12"/>
      <name val="Wingdings"/>
      <charset val="2"/>
    </font>
    <font>
      <b/>
      <sz val="11"/>
      <name val="Arial"/>
      <family val="2"/>
    </font>
    <font>
      <u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1" fillId="0" borderId="0" xfId="0" applyFont="1"/>
    <xf numFmtId="0" fontId="4" fillId="0" borderId="1" xfId="0" applyFont="1" applyBorder="1"/>
    <xf numFmtId="0" fontId="6" fillId="0" borderId="0" xfId="0" applyFont="1"/>
    <xf numFmtId="0" fontId="8" fillId="0" borderId="0" xfId="0" applyFont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1" applyAlignment="1" applyProtection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left" vertical="center"/>
    </xf>
    <xf numFmtId="0" fontId="10" fillId="0" borderId="0" xfId="1" applyFont="1" applyAlignment="1" applyProtection="1">
      <alignment horizontal="center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Border="1"/>
    <xf numFmtId="165" fontId="0" fillId="0" borderId="0" xfId="0" applyNumberForma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/>
    <xf numFmtId="165" fontId="0" fillId="0" borderId="6" xfId="0" applyNumberFormat="1" applyBorder="1" applyAlignment="1">
      <alignment horizontal="right"/>
    </xf>
    <xf numFmtId="165" fontId="0" fillId="0" borderId="6" xfId="0" applyNumberFormat="1" applyBorder="1"/>
    <xf numFmtId="165" fontId="0" fillId="0" borderId="6" xfId="0" applyNumberForma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0" fillId="0" borderId="5" xfId="0" applyNumberFormat="1" applyBorder="1" applyAlignment="1">
      <alignment horizontal="right"/>
    </xf>
    <xf numFmtId="165" fontId="0" fillId="0" borderId="5" xfId="0" applyNumberFormat="1" applyBorder="1"/>
    <xf numFmtId="165" fontId="1" fillId="0" borderId="0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right"/>
    </xf>
    <xf numFmtId="165" fontId="1" fillId="0" borderId="5" xfId="0" applyNumberFormat="1" applyFont="1" applyBorder="1"/>
    <xf numFmtId="165" fontId="1" fillId="0" borderId="6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/>
    <xf numFmtId="165" fontId="0" fillId="0" borderId="5" xfId="0" applyNumberForma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>
      <alignment horizontal="right"/>
    </xf>
    <xf numFmtId="165" fontId="1" fillId="0" borderId="5" xfId="0" applyNumberFormat="1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6" xfId="0" applyNumberFormat="1" applyFill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1" fillId="0" borderId="0" xfId="0" applyFont="1" applyBorder="1"/>
    <xf numFmtId="0" fontId="0" fillId="0" borderId="0" xfId="0" applyFill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left" vertical="center"/>
    </xf>
    <xf numFmtId="164" fontId="0" fillId="0" borderId="4" xfId="0" applyNumberFormat="1" applyBorder="1" applyAlignment="1">
      <alignment horizontal="left"/>
    </xf>
    <xf numFmtId="0" fontId="0" fillId="0" borderId="6" xfId="0" applyBorder="1"/>
    <xf numFmtId="164" fontId="0" fillId="0" borderId="2" xfId="0" applyNumberFormat="1" applyFill="1" applyBorder="1" applyAlignment="1">
      <alignment horizontal="left" vertical="center"/>
    </xf>
    <xf numFmtId="165" fontId="0" fillId="0" borderId="0" xfId="0" applyNumberFormat="1" applyBorder="1" applyAlignment="1"/>
    <xf numFmtId="165" fontId="0" fillId="0" borderId="0" xfId="0" applyNumberFormat="1" applyFill="1" applyBorder="1" applyAlignment="1">
      <alignment vertical="center"/>
    </xf>
    <xf numFmtId="165" fontId="0" fillId="0" borderId="5" xfId="0" applyNumberFormat="1" applyBorder="1" applyAlignment="1"/>
    <xf numFmtId="165" fontId="0" fillId="0" borderId="0" xfId="0" applyNumberFormat="1" applyBorder="1" applyAlignment="1">
      <alignment vertical="center"/>
    </xf>
    <xf numFmtId="165" fontId="0" fillId="0" borderId="0" xfId="0" applyNumberFormat="1" applyFill="1" applyBorder="1"/>
    <xf numFmtId="165" fontId="0" fillId="0" borderId="5" xfId="0" applyNumberFormat="1" applyFill="1" applyBorder="1"/>
    <xf numFmtId="165" fontId="1" fillId="0" borderId="0" xfId="0" applyNumberFormat="1" applyFont="1" applyFill="1" applyBorder="1"/>
    <xf numFmtId="165" fontId="1" fillId="0" borderId="0" xfId="0" applyNumberFormat="1" applyFont="1" applyFill="1"/>
    <xf numFmtId="165" fontId="1" fillId="0" borderId="0" xfId="0" applyNumberFormat="1" applyFont="1"/>
    <xf numFmtId="165" fontId="1" fillId="0" borderId="5" xfId="0" applyNumberFormat="1" applyFont="1" applyFill="1" applyBorder="1"/>
    <xf numFmtId="165" fontId="0" fillId="0" borderId="0" xfId="0" applyNumberFormat="1" applyFill="1"/>
    <xf numFmtId="165" fontId="0" fillId="0" borderId="0" xfId="0" applyNumberFormat="1"/>
    <xf numFmtId="165" fontId="0" fillId="0" borderId="6" xfId="0" applyNumberFormat="1" applyFill="1" applyBorder="1"/>
    <xf numFmtId="165" fontId="0" fillId="0" borderId="6" xfId="0" applyNumberFormat="1" applyBorder="1" applyAlignment="1"/>
    <xf numFmtId="165" fontId="1" fillId="0" borderId="6" xfId="0" applyNumberFormat="1" applyFont="1" applyFill="1" applyBorder="1"/>
    <xf numFmtId="165" fontId="1" fillId="0" borderId="0" xfId="0" applyNumberFormat="1" applyFont="1" applyBorder="1" applyAlignment="1"/>
    <xf numFmtId="165" fontId="1" fillId="0" borderId="6" xfId="0" applyNumberFormat="1" applyFont="1" applyBorder="1" applyAlignment="1"/>
    <xf numFmtId="165" fontId="0" fillId="0" borderId="7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/>
    <xf numFmtId="165" fontId="0" fillId="0" borderId="4" xfId="0" applyNumberFormat="1" applyBorder="1"/>
    <xf numFmtId="165" fontId="4" fillId="0" borderId="1" xfId="0" applyNumberFormat="1" applyFont="1" applyBorder="1"/>
    <xf numFmtId="165" fontId="0" fillId="0" borderId="1" xfId="0" applyNumberFormat="1" applyBorder="1"/>
    <xf numFmtId="165" fontId="1" fillId="0" borderId="1" xfId="0" applyNumberFormat="1" applyFont="1" applyBorder="1"/>
    <xf numFmtId="165" fontId="4" fillId="0" borderId="4" xfId="0" applyNumberFormat="1" applyFont="1" applyBorder="1"/>
    <xf numFmtId="165" fontId="1" fillId="0" borderId="4" xfId="0" applyNumberFormat="1" applyFont="1" applyBorder="1"/>
    <xf numFmtId="165" fontId="1" fillId="0" borderId="2" xfId="0" applyNumberFormat="1" applyFont="1" applyBorder="1"/>
    <xf numFmtId="0" fontId="0" fillId="0" borderId="8" xfId="0" applyBorder="1"/>
    <xf numFmtId="165" fontId="1" fillId="0" borderId="0" xfId="0" applyNumberFormat="1" applyFont="1" applyBorder="1" applyAlignment="1">
      <alignment horizontal="left" vertical="top"/>
    </xf>
    <xf numFmtId="0" fontId="11" fillId="0" borderId="0" xfId="0" applyFont="1"/>
    <xf numFmtId="165" fontId="0" fillId="0" borderId="7" xfId="0" applyNumberFormat="1" applyFill="1" applyBorder="1"/>
    <xf numFmtId="165" fontId="0" fillId="0" borderId="7" xfId="0" applyNumberFormat="1" applyBorder="1" applyAlignment="1">
      <alignment horizontal="right"/>
    </xf>
    <xf numFmtId="165" fontId="0" fillId="0" borderId="9" xfId="0" applyNumberFormat="1" applyBorder="1" applyAlignment="1">
      <alignment horizontal="right" vertical="center"/>
    </xf>
    <xf numFmtId="165" fontId="0" fillId="0" borderId="9" xfId="0" applyNumberFormat="1" applyBorder="1" applyAlignment="1">
      <alignment horizontal="right"/>
    </xf>
    <xf numFmtId="165" fontId="0" fillId="0" borderId="8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center"/>
    </xf>
    <xf numFmtId="165" fontId="0" fillId="0" borderId="8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8" xfId="0" applyNumberForma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165" fontId="0" fillId="0" borderId="7" xfId="0" applyNumberFormat="1" applyFill="1" applyBorder="1" applyAlignment="1">
      <alignment horizontal="right"/>
    </xf>
    <xf numFmtId="165" fontId="0" fillId="0" borderId="9" xfId="0" applyNumberFormat="1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 applyAlignment="1">
      <alignment horizontal="right"/>
    </xf>
    <xf numFmtId="165" fontId="1" fillId="0" borderId="0" xfId="0" applyNumberFormat="1" applyFont="1" applyBorder="1" applyAlignment="1">
      <alignment horizontal="left" vertical="center"/>
    </xf>
    <xf numFmtId="165" fontId="1" fillId="0" borderId="6" xfId="0" applyNumberFormat="1" applyFont="1" applyBorder="1" applyAlignment="1">
      <alignment horizontal="left" vertical="center"/>
    </xf>
    <xf numFmtId="165" fontId="0" fillId="0" borderId="8" xfId="0" applyNumberFormat="1" applyBorder="1" applyAlignment="1"/>
    <xf numFmtId="165" fontId="0" fillId="0" borderId="7" xfId="0" applyNumberFormat="1" applyBorder="1" applyAlignment="1"/>
    <xf numFmtId="165" fontId="1" fillId="0" borderId="7" xfId="0" applyNumberFormat="1" applyFont="1" applyBorder="1" applyAlignment="1"/>
    <xf numFmtId="165" fontId="1" fillId="0" borderId="7" xfId="0" applyNumberFormat="1" applyFont="1" applyBorder="1" applyAlignment="1">
      <alignment horizontal="left" vertical="center"/>
    </xf>
    <xf numFmtId="165" fontId="1" fillId="0" borderId="7" xfId="0" applyNumberFormat="1" applyFont="1" applyFill="1" applyBorder="1"/>
    <xf numFmtId="0" fontId="0" fillId="0" borderId="7" xfId="0" applyBorder="1"/>
    <xf numFmtId="0" fontId="1" fillId="0" borderId="7" xfId="0" applyFont="1" applyBorder="1"/>
    <xf numFmtId="165" fontId="0" fillId="0" borderId="9" xfId="0" applyNumberFormat="1" applyBorder="1" applyAlignment="1"/>
    <xf numFmtId="165" fontId="1" fillId="0" borderId="8" xfId="0" applyNumberFormat="1" applyFont="1" applyBorder="1" applyAlignment="1"/>
    <xf numFmtId="165" fontId="1" fillId="0" borderId="5" xfId="0" applyNumberFormat="1" applyFont="1" applyBorder="1" applyAlignment="1"/>
    <xf numFmtId="165" fontId="1" fillId="0" borderId="9" xfId="0" applyNumberFormat="1" applyFont="1" applyBorder="1" applyAlignment="1">
      <alignment horizontal="left" vertical="center"/>
    </xf>
    <xf numFmtId="165" fontId="0" fillId="0" borderId="9" xfId="0" applyNumberFormat="1" applyFill="1" applyBorder="1"/>
    <xf numFmtId="165" fontId="0" fillId="0" borderId="8" xfId="0" applyNumberFormat="1" applyFill="1" applyBorder="1"/>
    <xf numFmtId="165" fontId="1" fillId="0" borderId="9" xfId="0" applyNumberFormat="1" applyFont="1" applyFill="1" applyBorder="1"/>
    <xf numFmtId="165" fontId="1" fillId="0" borderId="8" xfId="0" applyNumberFormat="1" applyFont="1" applyFill="1" applyBorder="1"/>
    <xf numFmtId="0" fontId="0" fillId="0" borderId="9" xfId="0" applyBorder="1"/>
    <xf numFmtId="0" fontId="0" fillId="0" borderId="3" xfId="0" applyBorder="1"/>
    <xf numFmtId="0" fontId="1" fillId="0" borderId="6" xfId="0" applyFont="1" applyBorder="1"/>
    <xf numFmtId="0" fontId="0" fillId="0" borderId="10" xfId="0" applyBorder="1"/>
    <xf numFmtId="165" fontId="0" fillId="0" borderId="9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Fill="1" applyBorder="1"/>
    <xf numFmtId="0" fontId="0" fillId="0" borderId="1" xfId="0" applyFill="1" applyBorder="1"/>
    <xf numFmtId="165" fontId="0" fillId="0" borderId="0" xfId="0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4" quotePrefix="1" applyBorder="1" applyAlignment="1">
      <alignment horizontal="left" vertical="top"/>
    </xf>
    <xf numFmtId="0" fontId="1" fillId="0" borderId="0" xfId="4" quotePrefix="1" applyBorder="1" applyAlignment="1">
      <alignment horizontal="left" vertical="top"/>
    </xf>
    <xf numFmtId="0" fontId="1" fillId="0" borderId="6" xfId="4" quotePrefix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left" vertical="top"/>
    </xf>
    <xf numFmtId="165" fontId="1" fillId="0" borderId="0" xfId="0" applyNumberFormat="1" applyFont="1" applyBorder="1" applyAlignment="1">
      <alignment horizontal="left" vertical="top"/>
    </xf>
    <xf numFmtId="165" fontId="1" fillId="0" borderId="6" xfId="0" applyNumberFormat="1" applyFont="1" applyBorder="1" applyAlignment="1">
      <alignment horizontal="left" vertical="top"/>
    </xf>
    <xf numFmtId="165" fontId="0" fillId="0" borderId="5" xfId="0" applyNumberFormat="1" applyBorder="1" applyAlignment="1">
      <alignment horizontal="left" vertical="top"/>
    </xf>
    <xf numFmtId="165" fontId="0" fillId="0" borderId="0" xfId="0" applyNumberFormat="1" applyBorder="1" applyAlignment="1">
      <alignment horizontal="left" vertical="top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wrapText="1"/>
    </xf>
  </cellXfs>
  <cellStyles count="5">
    <cellStyle name="Hyperlink" xfId="1" builtinId="8"/>
    <cellStyle name="Normal" xfId="0" builtinId="0"/>
    <cellStyle name="Normal 2" xfId="4" xr:uid="{C622C16C-34E8-47C5-B8E5-43F492BFA156}"/>
    <cellStyle name="Normal 2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creativecommons.org/licenses/by/3.0/nz/deed.en" TargetMode="External"/><Relationship Id="rId1" Type="http://schemas.openxmlformats.org/officeDocument/2006/relationships/hyperlink" Target="http://www.stats.govt.nz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://creativecommons.org/licenses/by/3.0/nz/deed.en" TargetMode="External"/><Relationship Id="rId1" Type="http://schemas.openxmlformats.org/officeDocument/2006/relationships/hyperlink" Target="http://www.stats.govt.nz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://creativecommons.org/licenses/by/3.0/nz/deed.en" TargetMode="External"/><Relationship Id="rId1" Type="http://schemas.openxmlformats.org/officeDocument/2006/relationships/hyperlink" Target="http://www.stats.govt.nz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://creativecommons.org/licenses/by/3.0/nz/deed.en" TargetMode="External"/><Relationship Id="rId1" Type="http://schemas.openxmlformats.org/officeDocument/2006/relationships/hyperlink" Target="http://www.stats.govt.nz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://creativecommons.org/licenses/by/3.0/nz/deed.en" TargetMode="External"/><Relationship Id="rId1" Type="http://schemas.openxmlformats.org/officeDocument/2006/relationships/hyperlink" Target="http://www.stats.govt.nz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4770120</xdr:colOff>
      <xdr:row>12</xdr:row>
      <xdr:rowOff>38100</xdr:rowOff>
    </xdr:from>
    <xdr:to>
      <xdr:col>1</xdr:col>
      <xdr:colOff>5692140</xdr:colOff>
      <xdr:row>13</xdr:row>
      <xdr:rowOff>160020</xdr:rowOff>
    </xdr:to>
    <xdr:sp macro="" textlink="">
      <xdr:nvSpPr>
        <xdr:cNvPr id="3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9C79EE-FFB8-46D3-951E-4367B798B1E4}"/>
            </a:ext>
          </a:extLst>
        </xdr:cNvPr>
        <xdr:cNvSpPr>
          <a:spLocks noChangeArrowheads="1"/>
        </xdr:cNvSpPr>
      </xdr:nvSpPr>
      <xdr:spPr bwMode="auto">
        <a:xfrm>
          <a:off x="5313045" y="2162175"/>
          <a:ext cx="92202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13</xdr:row>
      <xdr:rowOff>152400</xdr:rowOff>
    </xdr:from>
    <xdr:to>
      <xdr:col>1</xdr:col>
      <xdr:colOff>495300</xdr:colOff>
      <xdr:row>13</xdr:row>
      <xdr:rowOff>320040</xdr:rowOff>
    </xdr:to>
    <xdr:sp macro="" textlink="">
      <xdr:nvSpPr>
        <xdr:cNvPr id="4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6BDFB3-BAEC-4A23-9A4E-508701D9B776}"/>
            </a:ext>
          </a:extLst>
        </xdr:cNvPr>
        <xdr:cNvSpPr>
          <a:spLocks noChangeArrowheads="1"/>
        </xdr:cNvSpPr>
      </xdr:nvSpPr>
      <xdr:spPr bwMode="auto">
        <a:xfrm>
          <a:off x="558165" y="2457450"/>
          <a:ext cx="4800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13</xdr:row>
      <xdr:rowOff>152400</xdr:rowOff>
    </xdr:from>
    <xdr:to>
      <xdr:col>1</xdr:col>
      <xdr:colOff>5676900</xdr:colOff>
      <xdr:row>13</xdr:row>
      <xdr:rowOff>342900</xdr:rowOff>
    </xdr:to>
    <xdr:sp macro="" textlink="">
      <xdr:nvSpPr>
        <xdr:cNvPr id="5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C15E95-0CFE-4EEF-A367-8FFF7ADA8A9B}"/>
            </a:ext>
          </a:extLst>
        </xdr:cNvPr>
        <xdr:cNvSpPr>
          <a:spLocks noChangeArrowheads="1"/>
        </xdr:cNvSpPr>
      </xdr:nvSpPr>
      <xdr:spPr bwMode="auto">
        <a:xfrm>
          <a:off x="2165985" y="2457450"/>
          <a:ext cx="405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</xdr:row>
      <xdr:rowOff>38100</xdr:rowOff>
    </xdr:from>
    <xdr:to>
      <xdr:col>1</xdr:col>
      <xdr:colOff>5692140</xdr:colOff>
      <xdr:row>13</xdr:row>
      <xdr:rowOff>160020</xdr:rowOff>
    </xdr:to>
    <xdr:sp macro="" textlink="">
      <xdr:nvSpPr>
        <xdr:cNvPr id="6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C8C24A-F980-4BDA-90F3-90A2356B2DC5}"/>
            </a:ext>
          </a:extLst>
        </xdr:cNvPr>
        <xdr:cNvSpPr>
          <a:spLocks noChangeArrowheads="1"/>
        </xdr:cNvSpPr>
      </xdr:nvSpPr>
      <xdr:spPr bwMode="auto">
        <a:xfrm>
          <a:off x="5313045" y="2162175"/>
          <a:ext cx="92202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13</xdr:row>
      <xdr:rowOff>152400</xdr:rowOff>
    </xdr:from>
    <xdr:to>
      <xdr:col>1</xdr:col>
      <xdr:colOff>495300</xdr:colOff>
      <xdr:row>13</xdr:row>
      <xdr:rowOff>320040</xdr:rowOff>
    </xdr:to>
    <xdr:sp macro="" textlink="">
      <xdr:nvSpPr>
        <xdr:cNvPr id="7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4427C7-12CC-42AD-A359-F73668EE75D8}"/>
            </a:ext>
          </a:extLst>
        </xdr:cNvPr>
        <xdr:cNvSpPr>
          <a:spLocks noChangeArrowheads="1"/>
        </xdr:cNvSpPr>
      </xdr:nvSpPr>
      <xdr:spPr bwMode="auto">
        <a:xfrm>
          <a:off x="558165" y="2457450"/>
          <a:ext cx="4800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13</xdr:row>
      <xdr:rowOff>152400</xdr:rowOff>
    </xdr:from>
    <xdr:to>
      <xdr:col>1</xdr:col>
      <xdr:colOff>5676900</xdr:colOff>
      <xdr:row>13</xdr:row>
      <xdr:rowOff>342900</xdr:rowOff>
    </xdr:to>
    <xdr:sp macro="" textlink="">
      <xdr:nvSpPr>
        <xdr:cNvPr id="8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1EDC5F-E877-4CAE-9A70-E1B8C821E54D}"/>
            </a:ext>
          </a:extLst>
        </xdr:cNvPr>
        <xdr:cNvSpPr>
          <a:spLocks noChangeArrowheads="1"/>
        </xdr:cNvSpPr>
      </xdr:nvSpPr>
      <xdr:spPr bwMode="auto">
        <a:xfrm>
          <a:off x="2165985" y="2457450"/>
          <a:ext cx="405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</xdr:row>
      <xdr:rowOff>38100</xdr:rowOff>
    </xdr:from>
    <xdr:to>
      <xdr:col>1</xdr:col>
      <xdr:colOff>5692140</xdr:colOff>
      <xdr:row>13</xdr:row>
      <xdr:rowOff>160020</xdr:rowOff>
    </xdr:to>
    <xdr:sp macro="" textlink="">
      <xdr:nvSpPr>
        <xdr:cNvPr id="9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9A988-8A83-45CE-8665-F109BAD5BC4B}"/>
            </a:ext>
          </a:extLst>
        </xdr:cNvPr>
        <xdr:cNvSpPr>
          <a:spLocks noChangeArrowheads="1"/>
        </xdr:cNvSpPr>
      </xdr:nvSpPr>
      <xdr:spPr bwMode="auto">
        <a:xfrm>
          <a:off x="5313045" y="2162175"/>
          <a:ext cx="92202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13</xdr:row>
      <xdr:rowOff>152400</xdr:rowOff>
    </xdr:from>
    <xdr:to>
      <xdr:col>1</xdr:col>
      <xdr:colOff>495300</xdr:colOff>
      <xdr:row>13</xdr:row>
      <xdr:rowOff>320040</xdr:rowOff>
    </xdr:to>
    <xdr:sp macro="" textlink="">
      <xdr:nvSpPr>
        <xdr:cNvPr id="10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CE7D52-FB15-46F1-B1F5-FBBFBE88187B}"/>
            </a:ext>
          </a:extLst>
        </xdr:cNvPr>
        <xdr:cNvSpPr>
          <a:spLocks noChangeArrowheads="1"/>
        </xdr:cNvSpPr>
      </xdr:nvSpPr>
      <xdr:spPr bwMode="auto">
        <a:xfrm>
          <a:off x="558165" y="2457450"/>
          <a:ext cx="4800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13</xdr:row>
      <xdr:rowOff>152400</xdr:rowOff>
    </xdr:from>
    <xdr:to>
      <xdr:col>1</xdr:col>
      <xdr:colOff>5676900</xdr:colOff>
      <xdr:row>13</xdr:row>
      <xdr:rowOff>342900</xdr:rowOff>
    </xdr:to>
    <xdr:sp macro="" textlink="">
      <xdr:nvSpPr>
        <xdr:cNvPr id="11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7A253E-F53E-44F4-A3BE-16661A3CAF9B}"/>
            </a:ext>
          </a:extLst>
        </xdr:cNvPr>
        <xdr:cNvSpPr>
          <a:spLocks noChangeArrowheads="1"/>
        </xdr:cNvSpPr>
      </xdr:nvSpPr>
      <xdr:spPr bwMode="auto">
        <a:xfrm>
          <a:off x="2165985" y="2457450"/>
          <a:ext cx="405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</xdr:row>
      <xdr:rowOff>38100</xdr:rowOff>
    </xdr:from>
    <xdr:to>
      <xdr:col>1</xdr:col>
      <xdr:colOff>5692140</xdr:colOff>
      <xdr:row>13</xdr:row>
      <xdr:rowOff>160020</xdr:rowOff>
    </xdr:to>
    <xdr:sp macro="" textlink="">
      <xdr:nvSpPr>
        <xdr:cNvPr id="12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6E93C8-01A2-4278-B761-C21374718A01}"/>
            </a:ext>
          </a:extLst>
        </xdr:cNvPr>
        <xdr:cNvSpPr>
          <a:spLocks noChangeArrowheads="1"/>
        </xdr:cNvSpPr>
      </xdr:nvSpPr>
      <xdr:spPr bwMode="auto">
        <a:xfrm>
          <a:off x="5313045" y="2162175"/>
          <a:ext cx="92202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13</xdr:row>
      <xdr:rowOff>152400</xdr:rowOff>
    </xdr:from>
    <xdr:to>
      <xdr:col>1</xdr:col>
      <xdr:colOff>495300</xdr:colOff>
      <xdr:row>13</xdr:row>
      <xdr:rowOff>320040</xdr:rowOff>
    </xdr:to>
    <xdr:sp macro="" textlink="">
      <xdr:nvSpPr>
        <xdr:cNvPr id="1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B98DD-337B-40CE-8A2F-3CDEAA8C2623}"/>
            </a:ext>
          </a:extLst>
        </xdr:cNvPr>
        <xdr:cNvSpPr>
          <a:spLocks noChangeArrowheads="1"/>
        </xdr:cNvSpPr>
      </xdr:nvSpPr>
      <xdr:spPr bwMode="auto">
        <a:xfrm>
          <a:off x="558165" y="2457450"/>
          <a:ext cx="4800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13</xdr:row>
      <xdr:rowOff>152400</xdr:rowOff>
    </xdr:from>
    <xdr:to>
      <xdr:col>1</xdr:col>
      <xdr:colOff>5676900</xdr:colOff>
      <xdr:row>13</xdr:row>
      <xdr:rowOff>342900</xdr:rowOff>
    </xdr:to>
    <xdr:sp macro="" textlink="">
      <xdr:nvSpPr>
        <xdr:cNvPr id="14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DF5781-CBD4-431F-B1F1-5C74484EEE45}"/>
            </a:ext>
          </a:extLst>
        </xdr:cNvPr>
        <xdr:cNvSpPr>
          <a:spLocks noChangeArrowheads="1"/>
        </xdr:cNvSpPr>
      </xdr:nvSpPr>
      <xdr:spPr bwMode="auto">
        <a:xfrm>
          <a:off x="2165985" y="2457450"/>
          <a:ext cx="405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</xdr:row>
      <xdr:rowOff>38100</xdr:rowOff>
    </xdr:from>
    <xdr:to>
      <xdr:col>1</xdr:col>
      <xdr:colOff>5692140</xdr:colOff>
      <xdr:row>13</xdr:row>
      <xdr:rowOff>160020</xdr:rowOff>
    </xdr:to>
    <xdr:sp macro="" textlink="">
      <xdr:nvSpPr>
        <xdr:cNvPr id="15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BFDAF-B0A8-4760-B39D-AB08F2EE690C}"/>
            </a:ext>
          </a:extLst>
        </xdr:cNvPr>
        <xdr:cNvSpPr>
          <a:spLocks noChangeArrowheads="1"/>
        </xdr:cNvSpPr>
      </xdr:nvSpPr>
      <xdr:spPr bwMode="auto">
        <a:xfrm>
          <a:off x="5313045" y="2162175"/>
          <a:ext cx="92202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13</xdr:row>
      <xdr:rowOff>152400</xdr:rowOff>
    </xdr:from>
    <xdr:to>
      <xdr:col>1</xdr:col>
      <xdr:colOff>495300</xdr:colOff>
      <xdr:row>13</xdr:row>
      <xdr:rowOff>320040</xdr:rowOff>
    </xdr:to>
    <xdr:sp macro="" textlink="">
      <xdr:nvSpPr>
        <xdr:cNvPr id="16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950B18-1010-4AEC-A0B6-2BFA8146937F}"/>
            </a:ext>
          </a:extLst>
        </xdr:cNvPr>
        <xdr:cNvSpPr>
          <a:spLocks noChangeArrowheads="1"/>
        </xdr:cNvSpPr>
      </xdr:nvSpPr>
      <xdr:spPr bwMode="auto">
        <a:xfrm>
          <a:off x="558165" y="2457450"/>
          <a:ext cx="4800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13</xdr:row>
      <xdr:rowOff>152400</xdr:rowOff>
    </xdr:from>
    <xdr:to>
      <xdr:col>1</xdr:col>
      <xdr:colOff>5676900</xdr:colOff>
      <xdr:row>13</xdr:row>
      <xdr:rowOff>342900</xdr:rowOff>
    </xdr:to>
    <xdr:sp macro="" textlink="">
      <xdr:nvSpPr>
        <xdr:cNvPr id="17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97F7D5-FA36-42D7-9080-34F7049CA911}"/>
            </a:ext>
          </a:extLst>
        </xdr:cNvPr>
        <xdr:cNvSpPr>
          <a:spLocks noChangeArrowheads="1"/>
        </xdr:cNvSpPr>
      </xdr:nvSpPr>
      <xdr:spPr bwMode="auto">
        <a:xfrm>
          <a:off x="2165985" y="2457450"/>
          <a:ext cx="405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</xdr:row>
      <xdr:rowOff>38100</xdr:rowOff>
    </xdr:from>
    <xdr:to>
      <xdr:col>1</xdr:col>
      <xdr:colOff>5692140</xdr:colOff>
      <xdr:row>13</xdr:row>
      <xdr:rowOff>160020</xdr:rowOff>
    </xdr:to>
    <xdr:sp macro="" textlink="">
      <xdr:nvSpPr>
        <xdr:cNvPr id="18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E6653-2F79-4537-AC95-4610699E278F}"/>
            </a:ext>
          </a:extLst>
        </xdr:cNvPr>
        <xdr:cNvSpPr>
          <a:spLocks noChangeArrowheads="1"/>
        </xdr:cNvSpPr>
      </xdr:nvSpPr>
      <xdr:spPr bwMode="auto">
        <a:xfrm>
          <a:off x="5313045" y="2162175"/>
          <a:ext cx="92202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13</xdr:row>
      <xdr:rowOff>152400</xdr:rowOff>
    </xdr:from>
    <xdr:to>
      <xdr:col>1</xdr:col>
      <xdr:colOff>495300</xdr:colOff>
      <xdr:row>13</xdr:row>
      <xdr:rowOff>320040</xdr:rowOff>
    </xdr:to>
    <xdr:sp macro="" textlink="">
      <xdr:nvSpPr>
        <xdr:cNvPr id="19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9CE8C-5503-4390-B6B8-B53FAE8F8B3F}"/>
            </a:ext>
          </a:extLst>
        </xdr:cNvPr>
        <xdr:cNvSpPr>
          <a:spLocks noChangeArrowheads="1"/>
        </xdr:cNvSpPr>
      </xdr:nvSpPr>
      <xdr:spPr bwMode="auto">
        <a:xfrm>
          <a:off x="558165" y="2457450"/>
          <a:ext cx="4800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13</xdr:row>
      <xdr:rowOff>152400</xdr:rowOff>
    </xdr:from>
    <xdr:to>
      <xdr:col>1</xdr:col>
      <xdr:colOff>5676900</xdr:colOff>
      <xdr:row>13</xdr:row>
      <xdr:rowOff>342900</xdr:rowOff>
    </xdr:to>
    <xdr:sp macro="" textlink="">
      <xdr:nvSpPr>
        <xdr:cNvPr id="20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6D1A31-F81C-4E83-9260-BDCB1CE72A1D}"/>
            </a:ext>
          </a:extLst>
        </xdr:cNvPr>
        <xdr:cNvSpPr>
          <a:spLocks noChangeArrowheads="1"/>
        </xdr:cNvSpPr>
      </xdr:nvSpPr>
      <xdr:spPr bwMode="auto">
        <a:xfrm>
          <a:off x="2165985" y="2457450"/>
          <a:ext cx="405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95</xdr:row>
      <xdr:rowOff>152400</xdr:rowOff>
    </xdr:from>
    <xdr:to>
      <xdr:col>1</xdr:col>
      <xdr:colOff>495300</xdr:colOff>
      <xdr:row>95</xdr:row>
      <xdr:rowOff>320040</xdr:rowOff>
    </xdr:to>
    <xdr:sp macro="" textlink="">
      <xdr:nvSpPr>
        <xdr:cNvPr id="21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7BBDD-1FD3-4198-A416-E467AB154AE7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95</xdr:row>
      <xdr:rowOff>152400</xdr:rowOff>
    </xdr:from>
    <xdr:to>
      <xdr:col>1</xdr:col>
      <xdr:colOff>495300</xdr:colOff>
      <xdr:row>95</xdr:row>
      <xdr:rowOff>320040</xdr:rowOff>
    </xdr:to>
    <xdr:sp macro="" textlink="">
      <xdr:nvSpPr>
        <xdr:cNvPr id="22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502D54-C6A5-4904-A5C6-98B969FD869F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95</xdr:row>
      <xdr:rowOff>152400</xdr:rowOff>
    </xdr:from>
    <xdr:to>
      <xdr:col>1</xdr:col>
      <xdr:colOff>495300</xdr:colOff>
      <xdr:row>95</xdr:row>
      <xdr:rowOff>320040</xdr:rowOff>
    </xdr:to>
    <xdr:sp macro="" textlink="">
      <xdr:nvSpPr>
        <xdr:cNvPr id="23" name="Rectangl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85ED4B-F944-4462-881D-C7D694C632E0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95</xdr:row>
      <xdr:rowOff>152400</xdr:rowOff>
    </xdr:from>
    <xdr:to>
      <xdr:col>1</xdr:col>
      <xdr:colOff>495300</xdr:colOff>
      <xdr:row>95</xdr:row>
      <xdr:rowOff>320040</xdr:rowOff>
    </xdr:to>
    <xdr:sp macro="" textlink="">
      <xdr:nvSpPr>
        <xdr:cNvPr id="24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0E23CE-698F-4467-8A8D-D4F33AA0F387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95</xdr:row>
      <xdr:rowOff>152400</xdr:rowOff>
    </xdr:from>
    <xdr:to>
      <xdr:col>1</xdr:col>
      <xdr:colOff>495300</xdr:colOff>
      <xdr:row>95</xdr:row>
      <xdr:rowOff>320040</xdr:rowOff>
    </xdr:to>
    <xdr:sp macro="" textlink="">
      <xdr:nvSpPr>
        <xdr:cNvPr id="25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16C7A-2006-4497-BD80-4DC59D544384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95</xdr:row>
      <xdr:rowOff>152400</xdr:rowOff>
    </xdr:from>
    <xdr:to>
      <xdr:col>1</xdr:col>
      <xdr:colOff>495300</xdr:colOff>
      <xdr:row>95</xdr:row>
      <xdr:rowOff>320040</xdr:rowOff>
    </xdr:to>
    <xdr:sp macro="" textlink="">
      <xdr:nvSpPr>
        <xdr:cNvPr id="26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5016F-F559-4F9E-AB2B-5B3C0AF7E396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95</xdr:row>
      <xdr:rowOff>152400</xdr:rowOff>
    </xdr:from>
    <xdr:to>
      <xdr:col>1</xdr:col>
      <xdr:colOff>495300</xdr:colOff>
      <xdr:row>96</xdr:row>
      <xdr:rowOff>28575</xdr:rowOff>
    </xdr:to>
    <xdr:sp macro="" textlink="">
      <xdr:nvSpPr>
        <xdr:cNvPr id="1034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9B6FB-1E8D-3340-EA33-78CAC543954D}"/>
            </a:ext>
          </a:extLst>
        </xdr:cNvPr>
        <xdr:cNvSpPr>
          <a:spLocks noChangeArrowheads="1"/>
        </xdr:cNvSpPr>
      </xdr:nvSpPr>
      <xdr:spPr bwMode="auto">
        <a:xfrm>
          <a:off x="219075" y="2466975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95</xdr:row>
      <xdr:rowOff>152400</xdr:rowOff>
    </xdr:from>
    <xdr:to>
      <xdr:col>1</xdr:col>
      <xdr:colOff>495300</xdr:colOff>
      <xdr:row>96</xdr:row>
      <xdr:rowOff>28575</xdr:rowOff>
    </xdr:to>
    <xdr:sp macro="" textlink="">
      <xdr:nvSpPr>
        <xdr:cNvPr id="1033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830015-4B3C-CEB9-47DB-C29600D93B5D}"/>
            </a:ext>
          </a:extLst>
        </xdr:cNvPr>
        <xdr:cNvSpPr>
          <a:spLocks noChangeArrowheads="1"/>
        </xdr:cNvSpPr>
      </xdr:nvSpPr>
      <xdr:spPr bwMode="auto">
        <a:xfrm>
          <a:off x="219075" y="2466975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95</xdr:row>
      <xdr:rowOff>152400</xdr:rowOff>
    </xdr:from>
    <xdr:to>
      <xdr:col>1</xdr:col>
      <xdr:colOff>495300</xdr:colOff>
      <xdr:row>96</xdr:row>
      <xdr:rowOff>28575</xdr:rowOff>
    </xdr:to>
    <xdr:sp macro="" textlink="">
      <xdr:nvSpPr>
        <xdr:cNvPr id="1032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56C5B0-B646-EF96-74B1-C5B964DBB10A}"/>
            </a:ext>
          </a:extLst>
        </xdr:cNvPr>
        <xdr:cNvSpPr>
          <a:spLocks noChangeArrowheads="1"/>
        </xdr:cNvSpPr>
      </xdr:nvSpPr>
      <xdr:spPr bwMode="auto">
        <a:xfrm>
          <a:off x="219075" y="2466975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95</xdr:row>
      <xdr:rowOff>152400</xdr:rowOff>
    </xdr:from>
    <xdr:to>
      <xdr:col>1</xdr:col>
      <xdr:colOff>495300</xdr:colOff>
      <xdr:row>96</xdr:row>
      <xdr:rowOff>28575</xdr:rowOff>
    </xdr:to>
    <xdr:sp macro="" textlink="">
      <xdr:nvSpPr>
        <xdr:cNvPr id="1031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894DF-6676-174F-2C3E-AB1DD1803F41}"/>
            </a:ext>
          </a:extLst>
        </xdr:cNvPr>
        <xdr:cNvSpPr>
          <a:spLocks noChangeArrowheads="1"/>
        </xdr:cNvSpPr>
      </xdr:nvSpPr>
      <xdr:spPr bwMode="auto">
        <a:xfrm>
          <a:off x="219075" y="2466975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95</xdr:row>
      <xdr:rowOff>152400</xdr:rowOff>
    </xdr:from>
    <xdr:to>
      <xdr:col>1</xdr:col>
      <xdr:colOff>495300</xdr:colOff>
      <xdr:row>96</xdr:row>
      <xdr:rowOff>28575</xdr:rowOff>
    </xdr:to>
    <xdr:sp macro="" textlink="">
      <xdr:nvSpPr>
        <xdr:cNvPr id="1030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F875FD-0F08-C52C-71F9-BFDB93D7CC07}"/>
            </a:ext>
          </a:extLst>
        </xdr:cNvPr>
        <xdr:cNvSpPr>
          <a:spLocks noChangeArrowheads="1"/>
        </xdr:cNvSpPr>
      </xdr:nvSpPr>
      <xdr:spPr bwMode="auto">
        <a:xfrm>
          <a:off x="219075" y="2466975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95</xdr:row>
      <xdr:rowOff>152400</xdr:rowOff>
    </xdr:from>
    <xdr:to>
      <xdr:col>1</xdr:col>
      <xdr:colOff>495300</xdr:colOff>
      <xdr:row>96</xdr:row>
      <xdr:rowOff>28575</xdr:rowOff>
    </xdr:to>
    <xdr:sp macro="" textlink="">
      <xdr:nvSpPr>
        <xdr:cNvPr id="1039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64B41B-34F0-9358-218A-35C4670A9B7E}"/>
            </a:ext>
          </a:extLst>
        </xdr:cNvPr>
        <xdr:cNvSpPr>
          <a:spLocks noChangeArrowheads="1"/>
        </xdr:cNvSpPr>
      </xdr:nvSpPr>
      <xdr:spPr bwMode="auto">
        <a:xfrm>
          <a:off x="219075" y="2466975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95</xdr:row>
      <xdr:rowOff>152400</xdr:rowOff>
    </xdr:from>
    <xdr:to>
      <xdr:col>1</xdr:col>
      <xdr:colOff>495300</xdr:colOff>
      <xdr:row>96</xdr:row>
      <xdr:rowOff>28575</xdr:rowOff>
    </xdr:to>
    <xdr:sp macro="" textlink="">
      <xdr:nvSpPr>
        <xdr:cNvPr id="1038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DFDA99-DDAC-59A4-2EE2-5A4D5D9BFCA2}"/>
            </a:ext>
          </a:extLst>
        </xdr:cNvPr>
        <xdr:cNvSpPr>
          <a:spLocks noChangeArrowheads="1"/>
        </xdr:cNvSpPr>
      </xdr:nvSpPr>
      <xdr:spPr bwMode="auto">
        <a:xfrm>
          <a:off x="219075" y="2466975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95</xdr:row>
      <xdr:rowOff>152400</xdr:rowOff>
    </xdr:from>
    <xdr:to>
      <xdr:col>1</xdr:col>
      <xdr:colOff>495300</xdr:colOff>
      <xdr:row>96</xdr:row>
      <xdr:rowOff>28575</xdr:rowOff>
    </xdr:to>
    <xdr:sp macro="" textlink="">
      <xdr:nvSpPr>
        <xdr:cNvPr id="1037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58DE7E-BCBA-F9A5-3473-54C9E6C9B0DA}"/>
            </a:ext>
          </a:extLst>
        </xdr:cNvPr>
        <xdr:cNvSpPr>
          <a:spLocks noChangeArrowheads="1"/>
        </xdr:cNvSpPr>
      </xdr:nvSpPr>
      <xdr:spPr bwMode="auto">
        <a:xfrm>
          <a:off x="219075" y="2466975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95</xdr:row>
      <xdr:rowOff>152400</xdr:rowOff>
    </xdr:from>
    <xdr:to>
      <xdr:col>1</xdr:col>
      <xdr:colOff>495300</xdr:colOff>
      <xdr:row>96</xdr:row>
      <xdr:rowOff>28575</xdr:rowOff>
    </xdr:to>
    <xdr:sp macro="" textlink="">
      <xdr:nvSpPr>
        <xdr:cNvPr id="1036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FA23B-0DFC-E6CC-81D6-F0AF7A39D973}"/>
            </a:ext>
          </a:extLst>
        </xdr:cNvPr>
        <xdr:cNvSpPr>
          <a:spLocks noChangeArrowheads="1"/>
        </xdr:cNvSpPr>
      </xdr:nvSpPr>
      <xdr:spPr bwMode="auto">
        <a:xfrm>
          <a:off x="219075" y="2466975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95</xdr:row>
      <xdr:rowOff>152400</xdr:rowOff>
    </xdr:from>
    <xdr:to>
      <xdr:col>1</xdr:col>
      <xdr:colOff>495300</xdr:colOff>
      <xdr:row>96</xdr:row>
      <xdr:rowOff>28575</xdr:rowOff>
    </xdr:to>
    <xdr:sp macro="" textlink="">
      <xdr:nvSpPr>
        <xdr:cNvPr id="1035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04B8D-767E-51FC-40D6-D3AC5A28384F}"/>
            </a:ext>
          </a:extLst>
        </xdr:cNvPr>
        <xdr:cNvSpPr>
          <a:spLocks noChangeArrowheads="1"/>
        </xdr:cNvSpPr>
      </xdr:nvSpPr>
      <xdr:spPr bwMode="auto">
        <a:xfrm>
          <a:off x="219075" y="2466975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2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92E2A3-34F7-4BFC-91F5-2B6859A4C2D1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D8EE1-167C-474E-A86D-07F80D71C0D0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127</xdr:row>
      <xdr:rowOff>152400</xdr:rowOff>
    </xdr:from>
    <xdr:to>
      <xdr:col>1</xdr:col>
      <xdr:colOff>5676900</xdr:colOff>
      <xdr:row>127</xdr:row>
      <xdr:rowOff>342900</xdr:rowOff>
    </xdr:to>
    <xdr:sp macro="" textlink="">
      <xdr:nvSpPr>
        <xdr:cNvPr id="4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D0DE66-6C8A-423C-88AE-37F4557EB239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5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99799A-6AE2-41FC-BA23-8935C9B67A6C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6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743DF1-B3EC-4549-AF1D-F69F14DB742F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127</xdr:row>
      <xdr:rowOff>152400</xdr:rowOff>
    </xdr:from>
    <xdr:to>
      <xdr:col>1</xdr:col>
      <xdr:colOff>5676900</xdr:colOff>
      <xdr:row>127</xdr:row>
      <xdr:rowOff>342900</xdr:rowOff>
    </xdr:to>
    <xdr:sp macro="" textlink="">
      <xdr:nvSpPr>
        <xdr:cNvPr id="7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DC1D56-0B54-4A24-96F1-8ABD14891B74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8" name="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5F7916-F937-4853-9358-D8C17D85EF43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9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0B2E6-0DB6-4150-B293-3C475734D59B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127</xdr:row>
      <xdr:rowOff>152400</xdr:rowOff>
    </xdr:from>
    <xdr:to>
      <xdr:col>1</xdr:col>
      <xdr:colOff>5676900</xdr:colOff>
      <xdr:row>127</xdr:row>
      <xdr:rowOff>342900</xdr:rowOff>
    </xdr:to>
    <xdr:sp macro="" textlink="">
      <xdr:nvSpPr>
        <xdr:cNvPr id="10" name="Rectangl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C2C7A5-A1F9-409D-897D-5FFA017C9790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11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FFC3D-DB78-4F40-907A-E882CD4E41A1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12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B7033C-8346-40A3-B2E6-C47757D4B2EF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127</xdr:row>
      <xdr:rowOff>152400</xdr:rowOff>
    </xdr:from>
    <xdr:to>
      <xdr:col>1</xdr:col>
      <xdr:colOff>5676900</xdr:colOff>
      <xdr:row>127</xdr:row>
      <xdr:rowOff>342900</xdr:rowOff>
    </xdr:to>
    <xdr:sp macro="" textlink="">
      <xdr:nvSpPr>
        <xdr:cNvPr id="13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43B136-E216-445B-B0F3-EE62DE725425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14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53F39-9AD4-4473-B9BE-A99434937F69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15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BCC99-F826-4576-938E-361F140F1ABA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127</xdr:row>
      <xdr:rowOff>152400</xdr:rowOff>
    </xdr:from>
    <xdr:to>
      <xdr:col>1</xdr:col>
      <xdr:colOff>5676900</xdr:colOff>
      <xdr:row>127</xdr:row>
      <xdr:rowOff>342900</xdr:rowOff>
    </xdr:to>
    <xdr:sp macro="" textlink="">
      <xdr:nvSpPr>
        <xdr:cNvPr id="16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8A3980-BA46-4EC5-8649-9DF5E093DA59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17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B36442-20CD-4EE0-BA1A-819295E09B3B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18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657E35-840D-488A-ACFC-17A679584BCD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127</xdr:row>
      <xdr:rowOff>152400</xdr:rowOff>
    </xdr:from>
    <xdr:to>
      <xdr:col>1</xdr:col>
      <xdr:colOff>5676900</xdr:colOff>
      <xdr:row>127</xdr:row>
      <xdr:rowOff>342900</xdr:rowOff>
    </xdr:to>
    <xdr:sp macro="" textlink="">
      <xdr:nvSpPr>
        <xdr:cNvPr id="19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4754C1-A086-46B2-904C-87ECAB007FF3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20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7C4AA3-83F0-4198-A9E9-8D28AFA5E31B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21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747EB6-8922-4952-B15B-501D6128C716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22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F07A17-66F7-4293-A68B-C9E321AB588A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2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3E63A-A9CB-4BB7-9898-43BDC0D0A552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24" name="Rectangle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6C4864-4D18-43C8-9B48-0876CAE807A3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25" name="Rectangl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1B5EF-12D1-49BC-A354-D746E8F49CA5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26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2EF3D-561D-453B-A289-442E08410DB2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27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2B391A-A6F0-43FF-B77B-A11D18534121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28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9A9DA1-6719-4024-B7A9-236B446FE126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29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413099-2460-4C9C-8D67-F872376F8AE9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126</xdr:row>
      <xdr:rowOff>38100</xdr:rowOff>
    </xdr:from>
    <xdr:to>
      <xdr:col>1</xdr:col>
      <xdr:colOff>5692140</xdr:colOff>
      <xdr:row>127</xdr:row>
      <xdr:rowOff>160020</xdr:rowOff>
    </xdr:to>
    <xdr:sp macro="" textlink="">
      <xdr:nvSpPr>
        <xdr:cNvPr id="30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C8A898-3D2A-46A8-9119-7388415F4CD8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127</xdr:row>
      <xdr:rowOff>152400</xdr:rowOff>
    </xdr:from>
    <xdr:to>
      <xdr:col>1</xdr:col>
      <xdr:colOff>495300</xdr:colOff>
      <xdr:row>127</xdr:row>
      <xdr:rowOff>320040</xdr:rowOff>
    </xdr:to>
    <xdr:sp macro="" textlink="">
      <xdr:nvSpPr>
        <xdr:cNvPr id="31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E5908-4BDD-403A-9B7F-82DFBA02F84E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154</xdr:row>
      <xdr:rowOff>38100</xdr:rowOff>
    </xdr:from>
    <xdr:to>
      <xdr:col>1</xdr:col>
      <xdr:colOff>5692140</xdr:colOff>
      <xdr:row>155</xdr:row>
      <xdr:rowOff>160020</xdr:rowOff>
    </xdr:to>
    <xdr:sp macro="" textlink="">
      <xdr:nvSpPr>
        <xdr:cNvPr id="32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6E460-46B9-4C26-A5DB-892392A66B12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155</xdr:row>
      <xdr:rowOff>152400</xdr:rowOff>
    </xdr:from>
    <xdr:to>
      <xdr:col>1</xdr:col>
      <xdr:colOff>495300</xdr:colOff>
      <xdr:row>155</xdr:row>
      <xdr:rowOff>320040</xdr:rowOff>
    </xdr:to>
    <xdr:sp macro="" textlink="">
      <xdr:nvSpPr>
        <xdr:cNvPr id="3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000D7-92B6-4540-9E05-41973AD6AC31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154</xdr:row>
      <xdr:rowOff>38100</xdr:rowOff>
    </xdr:from>
    <xdr:to>
      <xdr:col>1</xdr:col>
      <xdr:colOff>5692140</xdr:colOff>
      <xdr:row>155</xdr:row>
      <xdr:rowOff>160020</xdr:rowOff>
    </xdr:to>
    <xdr:sp macro="" textlink="">
      <xdr:nvSpPr>
        <xdr:cNvPr id="34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7B66A0-F231-4DF8-B963-FBACB9E140D0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155</xdr:row>
      <xdr:rowOff>152400</xdr:rowOff>
    </xdr:from>
    <xdr:to>
      <xdr:col>1</xdr:col>
      <xdr:colOff>495300</xdr:colOff>
      <xdr:row>155</xdr:row>
      <xdr:rowOff>320040</xdr:rowOff>
    </xdr:to>
    <xdr:sp macro="" textlink="">
      <xdr:nvSpPr>
        <xdr:cNvPr id="35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FE8E1B-604C-48D0-B60F-971F09461C1B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154</xdr:row>
      <xdr:rowOff>38100</xdr:rowOff>
    </xdr:from>
    <xdr:to>
      <xdr:col>1</xdr:col>
      <xdr:colOff>5692140</xdr:colOff>
      <xdr:row>155</xdr:row>
      <xdr:rowOff>160020</xdr:rowOff>
    </xdr:to>
    <xdr:sp macro="" textlink="">
      <xdr:nvSpPr>
        <xdr:cNvPr id="36" name="Rectangle 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1D8FD-B54D-47BB-A8D5-B74C9EDEF03F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155</xdr:row>
      <xdr:rowOff>152400</xdr:rowOff>
    </xdr:from>
    <xdr:to>
      <xdr:col>1</xdr:col>
      <xdr:colOff>495300</xdr:colOff>
      <xdr:row>155</xdr:row>
      <xdr:rowOff>320040</xdr:rowOff>
    </xdr:to>
    <xdr:sp macro="" textlink="">
      <xdr:nvSpPr>
        <xdr:cNvPr id="37" name="Rectangle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B98CFD-DF81-4CE3-9447-8529AB1FD104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154</xdr:row>
      <xdr:rowOff>38100</xdr:rowOff>
    </xdr:from>
    <xdr:to>
      <xdr:col>1</xdr:col>
      <xdr:colOff>5692140</xdr:colOff>
      <xdr:row>155</xdr:row>
      <xdr:rowOff>160020</xdr:rowOff>
    </xdr:to>
    <xdr:sp macro="" textlink="">
      <xdr:nvSpPr>
        <xdr:cNvPr id="38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2E318-2B29-4E9E-999A-8163D4F492BA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155</xdr:row>
      <xdr:rowOff>152400</xdr:rowOff>
    </xdr:from>
    <xdr:to>
      <xdr:col>1</xdr:col>
      <xdr:colOff>495300</xdr:colOff>
      <xdr:row>155</xdr:row>
      <xdr:rowOff>320040</xdr:rowOff>
    </xdr:to>
    <xdr:sp macro="" textlink="">
      <xdr:nvSpPr>
        <xdr:cNvPr id="39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703AF7-B6E6-41C8-8C5F-7EBC54530466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154</xdr:row>
      <xdr:rowOff>38100</xdr:rowOff>
    </xdr:from>
    <xdr:to>
      <xdr:col>1</xdr:col>
      <xdr:colOff>5692140</xdr:colOff>
      <xdr:row>155</xdr:row>
      <xdr:rowOff>160020</xdr:rowOff>
    </xdr:to>
    <xdr:sp macro="" textlink="">
      <xdr:nvSpPr>
        <xdr:cNvPr id="40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F9CF7-BFC4-4BFE-8B39-9848583DC7A4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155</xdr:row>
      <xdr:rowOff>152400</xdr:rowOff>
    </xdr:from>
    <xdr:to>
      <xdr:col>1</xdr:col>
      <xdr:colOff>495300</xdr:colOff>
      <xdr:row>155</xdr:row>
      <xdr:rowOff>320040</xdr:rowOff>
    </xdr:to>
    <xdr:sp macro="" textlink="">
      <xdr:nvSpPr>
        <xdr:cNvPr id="41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D8B42E-C9BD-49BE-8176-B8C1D083BA40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154</xdr:row>
      <xdr:rowOff>38100</xdr:rowOff>
    </xdr:from>
    <xdr:to>
      <xdr:col>1</xdr:col>
      <xdr:colOff>5692140</xdr:colOff>
      <xdr:row>155</xdr:row>
      <xdr:rowOff>160020</xdr:rowOff>
    </xdr:to>
    <xdr:sp macro="" textlink="">
      <xdr:nvSpPr>
        <xdr:cNvPr id="42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8CA8D7-014D-4CCE-B80C-7F5760D77A9A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155</xdr:row>
      <xdr:rowOff>152400</xdr:rowOff>
    </xdr:from>
    <xdr:to>
      <xdr:col>1</xdr:col>
      <xdr:colOff>495300</xdr:colOff>
      <xdr:row>155</xdr:row>
      <xdr:rowOff>320040</xdr:rowOff>
    </xdr:to>
    <xdr:sp macro="" textlink="">
      <xdr:nvSpPr>
        <xdr:cNvPr id="4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953C8-7940-4D93-B5A8-3DDD6A0FFE38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155</xdr:row>
      <xdr:rowOff>152400</xdr:rowOff>
    </xdr:from>
    <xdr:to>
      <xdr:col>1</xdr:col>
      <xdr:colOff>495300</xdr:colOff>
      <xdr:row>156</xdr:row>
      <xdr:rowOff>28575</xdr:rowOff>
    </xdr:to>
    <xdr:sp macro="" textlink="">
      <xdr:nvSpPr>
        <xdr:cNvPr id="2058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500C8-93A2-60A7-FB62-8EC9C6A0311B}"/>
            </a:ext>
          </a:extLst>
        </xdr:cNvPr>
        <xdr:cNvSpPr>
          <a:spLocks noChangeArrowheads="1"/>
        </xdr:cNvSpPr>
      </xdr:nvSpPr>
      <xdr:spPr bwMode="auto">
        <a:xfrm>
          <a:off x="219075" y="2564130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155</xdr:row>
      <xdr:rowOff>152400</xdr:rowOff>
    </xdr:from>
    <xdr:to>
      <xdr:col>1</xdr:col>
      <xdr:colOff>495300</xdr:colOff>
      <xdr:row>156</xdr:row>
      <xdr:rowOff>28575</xdr:rowOff>
    </xdr:to>
    <xdr:sp macro="" textlink="">
      <xdr:nvSpPr>
        <xdr:cNvPr id="2057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2CD5C-5B4A-DC25-A803-6F913398B31C}"/>
            </a:ext>
          </a:extLst>
        </xdr:cNvPr>
        <xdr:cNvSpPr>
          <a:spLocks noChangeArrowheads="1"/>
        </xdr:cNvSpPr>
      </xdr:nvSpPr>
      <xdr:spPr bwMode="auto">
        <a:xfrm>
          <a:off x="219075" y="2564130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155</xdr:row>
      <xdr:rowOff>152400</xdr:rowOff>
    </xdr:from>
    <xdr:to>
      <xdr:col>1</xdr:col>
      <xdr:colOff>495300</xdr:colOff>
      <xdr:row>156</xdr:row>
      <xdr:rowOff>28575</xdr:rowOff>
    </xdr:to>
    <xdr:sp macro="" textlink="">
      <xdr:nvSpPr>
        <xdr:cNvPr id="2056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F4B7E-B5C0-BCA6-891A-4094A44C076E}"/>
            </a:ext>
          </a:extLst>
        </xdr:cNvPr>
        <xdr:cNvSpPr>
          <a:spLocks noChangeArrowheads="1"/>
        </xdr:cNvSpPr>
      </xdr:nvSpPr>
      <xdr:spPr bwMode="auto">
        <a:xfrm>
          <a:off x="219075" y="2564130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155</xdr:row>
      <xdr:rowOff>152400</xdr:rowOff>
    </xdr:from>
    <xdr:to>
      <xdr:col>1</xdr:col>
      <xdr:colOff>495300</xdr:colOff>
      <xdr:row>156</xdr:row>
      <xdr:rowOff>28575</xdr:rowOff>
    </xdr:to>
    <xdr:sp macro="" textlink="">
      <xdr:nvSpPr>
        <xdr:cNvPr id="2055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299F4-11CC-8EC9-DB6D-64AA6BD6E44C}"/>
            </a:ext>
          </a:extLst>
        </xdr:cNvPr>
        <xdr:cNvSpPr>
          <a:spLocks noChangeArrowheads="1"/>
        </xdr:cNvSpPr>
      </xdr:nvSpPr>
      <xdr:spPr bwMode="auto">
        <a:xfrm>
          <a:off x="219075" y="2564130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155</xdr:row>
      <xdr:rowOff>152400</xdr:rowOff>
    </xdr:from>
    <xdr:to>
      <xdr:col>1</xdr:col>
      <xdr:colOff>495300</xdr:colOff>
      <xdr:row>156</xdr:row>
      <xdr:rowOff>28575</xdr:rowOff>
    </xdr:to>
    <xdr:sp macro="" textlink="">
      <xdr:nvSpPr>
        <xdr:cNvPr id="2054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D67B8-0A4A-1F25-4364-64DADD4E9614}"/>
            </a:ext>
          </a:extLst>
        </xdr:cNvPr>
        <xdr:cNvSpPr>
          <a:spLocks noChangeArrowheads="1"/>
        </xdr:cNvSpPr>
      </xdr:nvSpPr>
      <xdr:spPr bwMode="auto">
        <a:xfrm>
          <a:off x="219075" y="2564130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155</xdr:row>
      <xdr:rowOff>152400</xdr:rowOff>
    </xdr:from>
    <xdr:to>
      <xdr:col>1</xdr:col>
      <xdr:colOff>495300</xdr:colOff>
      <xdr:row>156</xdr:row>
      <xdr:rowOff>28575</xdr:rowOff>
    </xdr:to>
    <xdr:sp macro="" textlink="">
      <xdr:nvSpPr>
        <xdr:cNvPr id="2063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9F0E9-9C31-98BF-908F-2E70608AF01B}"/>
            </a:ext>
          </a:extLst>
        </xdr:cNvPr>
        <xdr:cNvSpPr>
          <a:spLocks noChangeArrowheads="1"/>
        </xdr:cNvSpPr>
      </xdr:nvSpPr>
      <xdr:spPr bwMode="auto">
        <a:xfrm>
          <a:off x="219075" y="2564130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155</xdr:row>
      <xdr:rowOff>152400</xdr:rowOff>
    </xdr:from>
    <xdr:to>
      <xdr:col>1</xdr:col>
      <xdr:colOff>495300</xdr:colOff>
      <xdr:row>156</xdr:row>
      <xdr:rowOff>28575</xdr:rowOff>
    </xdr:to>
    <xdr:sp macro="" textlink="">
      <xdr:nvSpPr>
        <xdr:cNvPr id="2062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5222E-D050-F642-9CFE-CFF6D0F9BB30}"/>
            </a:ext>
          </a:extLst>
        </xdr:cNvPr>
        <xdr:cNvSpPr>
          <a:spLocks noChangeArrowheads="1"/>
        </xdr:cNvSpPr>
      </xdr:nvSpPr>
      <xdr:spPr bwMode="auto">
        <a:xfrm>
          <a:off x="219075" y="2564130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155</xdr:row>
      <xdr:rowOff>152400</xdr:rowOff>
    </xdr:from>
    <xdr:to>
      <xdr:col>1</xdr:col>
      <xdr:colOff>495300</xdr:colOff>
      <xdr:row>156</xdr:row>
      <xdr:rowOff>28575</xdr:rowOff>
    </xdr:to>
    <xdr:sp macro="" textlink="">
      <xdr:nvSpPr>
        <xdr:cNvPr id="2061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575F4-36D0-BB39-CC64-97D97C8724A7}"/>
            </a:ext>
          </a:extLst>
        </xdr:cNvPr>
        <xdr:cNvSpPr>
          <a:spLocks noChangeArrowheads="1"/>
        </xdr:cNvSpPr>
      </xdr:nvSpPr>
      <xdr:spPr bwMode="auto">
        <a:xfrm>
          <a:off x="219075" y="2564130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155</xdr:row>
      <xdr:rowOff>152400</xdr:rowOff>
    </xdr:from>
    <xdr:to>
      <xdr:col>1</xdr:col>
      <xdr:colOff>495300</xdr:colOff>
      <xdr:row>156</xdr:row>
      <xdr:rowOff>28575</xdr:rowOff>
    </xdr:to>
    <xdr:sp macro="" textlink="">
      <xdr:nvSpPr>
        <xdr:cNvPr id="2060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F433A-1B11-236C-FBEB-770BCC313229}"/>
            </a:ext>
          </a:extLst>
        </xdr:cNvPr>
        <xdr:cNvSpPr>
          <a:spLocks noChangeArrowheads="1"/>
        </xdr:cNvSpPr>
      </xdr:nvSpPr>
      <xdr:spPr bwMode="auto">
        <a:xfrm>
          <a:off x="219075" y="2564130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155</xdr:row>
      <xdr:rowOff>152400</xdr:rowOff>
    </xdr:from>
    <xdr:to>
      <xdr:col>1</xdr:col>
      <xdr:colOff>495300</xdr:colOff>
      <xdr:row>156</xdr:row>
      <xdr:rowOff>28575</xdr:rowOff>
    </xdr:to>
    <xdr:sp macro="" textlink="">
      <xdr:nvSpPr>
        <xdr:cNvPr id="2059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93121-F26F-DE3F-08D8-B4618747AD46}"/>
            </a:ext>
          </a:extLst>
        </xdr:cNvPr>
        <xdr:cNvSpPr>
          <a:spLocks noChangeArrowheads="1"/>
        </xdr:cNvSpPr>
      </xdr:nvSpPr>
      <xdr:spPr bwMode="auto">
        <a:xfrm>
          <a:off x="219075" y="2564130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2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333F35-8E32-4704-BA98-1F66BA1AA2D4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467182-9959-4552-9E3D-1B675AE45822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49</xdr:row>
      <xdr:rowOff>152400</xdr:rowOff>
    </xdr:from>
    <xdr:to>
      <xdr:col>1</xdr:col>
      <xdr:colOff>5676900</xdr:colOff>
      <xdr:row>49</xdr:row>
      <xdr:rowOff>342900</xdr:rowOff>
    </xdr:to>
    <xdr:sp macro="" textlink="">
      <xdr:nvSpPr>
        <xdr:cNvPr id="4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6AD579-7AA9-426D-AC0D-4F16C9288E97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5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F2554-76C8-499A-BF29-F7971E382483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6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3060C9-AF40-4426-815F-BF03DAC364B3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49</xdr:row>
      <xdr:rowOff>152400</xdr:rowOff>
    </xdr:from>
    <xdr:to>
      <xdr:col>1</xdr:col>
      <xdr:colOff>5676900</xdr:colOff>
      <xdr:row>49</xdr:row>
      <xdr:rowOff>342900</xdr:rowOff>
    </xdr:to>
    <xdr:sp macro="" textlink="">
      <xdr:nvSpPr>
        <xdr:cNvPr id="7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F1F9C0-F9B2-4713-80D5-4288C2436611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8" name="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5636F-ADAA-44B0-A18C-8A757FE0F3A1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9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BE744-D776-470B-980E-33E9ABF477E6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49</xdr:row>
      <xdr:rowOff>152400</xdr:rowOff>
    </xdr:from>
    <xdr:to>
      <xdr:col>1</xdr:col>
      <xdr:colOff>5676900</xdr:colOff>
      <xdr:row>49</xdr:row>
      <xdr:rowOff>342900</xdr:rowOff>
    </xdr:to>
    <xdr:sp macro="" textlink="">
      <xdr:nvSpPr>
        <xdr:cNvPr id="10" name="Rectangl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99E8C5-600D-4F34-81F3-7CB4B2AE6142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11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2220E-1CCD-45D3-8816-FFE0B7D7BB4A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12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AF973-A9A4-4AD7-8CA1-3062B6C18F5C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49</xdr:row>
      <xdr:rowOff>152400</xdr:rowOff>
    </xdr:from>
    <xdr:to>
      <xdr:col>1</xdr:col>
      <xdr:colOff>5676900</xdr:colOff>
      <xdr:row>49</xdr:row>
      <xdr:rowOff>342900</xdr:rowOff>
    </xdr:to>
    <xdr:sp macro="" textlink="">
      <xdr:nvSpPr>
        <xdr:cNvPr id="13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329B1C-242D-40A5-BB51-3D10B2CC326F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14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77A56-7EEA-4EDB-B28F-D1EFB3B5B281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15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63537F-9AF5-43CD-88AB-E93B9FDCE4C9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49</xdr:row>
      <xdr:rowOff>152400</xdr:rowOff>
    </xdr:from>
    <xdr:to>
      <xdr:col>1</xdr:col>
      <xdr:colOff>5676900</xdr:colOff>
      <xdr:row>49</xdr:row>
      <xdr:rowOff>342900</xdr:rowOff>
    </xdr:to>
    <xdr:sp macro="" textlink="">
      <xdr:nvSpPr>
        <xdr:cNvPr id="16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EBF453-AF1D-4122-A63C-58F2DC138CF7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17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43735B-3E9E-43FB-8D79-03252EAFC1F8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18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3F5AD4-8832-40D5-BE94-C85E270AF93E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49</xdr:row>
      <xdr:rowOff>152400</xdr:rowOff>
    </xdr:from>
    <xdr:to>
      <xdr:col>1</xdr:col>
      <xdr:colOff>5676900</xdr:colOff>
      <xdr:row>49</xdr:row>
      <xdr:rowOff>342900</xdr:rowOff>
    </xdr:to>
    <xdr:sp macro="" textlink="">
      <xdr:nvSpPr>
        <xdr:cNvPr id="19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0D8CB-B94F-40B1-A34D-F46F2704D47A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20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34D8E-BAAC-47ED-9F11-357C829EE781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21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DCBE3E-D1E6-4319-A2B2-E616755DBEFE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22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C72D2A-B222-4C0E-8677-975D62DB0DF5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2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4429B-0F55-4ABB-84ED-CBB613F3CA49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24" name="Rectangle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DEEF53-75B7-4EBE-A393-D48E078A20BC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25" name="Rectangl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75311-40BC-4D61-A3B4-F86B1A4C211B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26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179C5C-0148-45B0-B712-76C89C8DC153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27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55D9B1-9179-4BF9-939C-FACAC613BE47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28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FC4244-A79B-486A-BF4B-4BB4CD0D782A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29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9FA39E-D222-4FE1-BB52-8E3343A25E45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48</xdr:row>
      <xdr:rowOff>38100</xdr:rowOff>
    </xdr:from>
    <xdr:to>
      <xdr:col>1</xdr:col>
      <xdr:colOff>5692140</xdr:colOff>
      <xdr:row>49</xdr:row>
      <xdr:rowOff>160020</xdr:rowOff>
    </xdr:to>
    <xdr:sp macro="" textlink="">
      <xdr:nvSpPr>
        <xdr:cNvPr id="30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9A8B84-E6C1-47B2-9661-32B739C893B2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49</xdr:row>
      <xdr:rowOff>152400</xdr:rowOff>
    </xdr:from>
    <xdr:to>
      <xdr:col>1</xdr:col>
      <xdr:colOff>495300</xdr:colOff>
      <xdr:row>49</xdr:row>
      <xdr:rowOff>320040</xdr:rowOff>
    </xdr:to>
    <xdr:sp macro="" textlink="">
      <xdr:nvSpPr>
        <xdr:cNvPr id="31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E58D7-E10A-445F-AC91-C1D20D273897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245</xdr:row>
      <xdr:rowOff>152400</xdr:rowOff>
    </xdr:from>
    <xdr:to>
      <xdr:col>1</xdr:col>
      <xdr:colOff>495300</xdr:colOff>
      <xdr:row>245</xdr:row>
      <xdr:rowOff>320040</xdr:rowOff>
    </xdr:to>
    <xdr:sp macro="" textlink="">
      <xdr:nvSpPr>
        <xdr:cNvPr id="32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F2B71-15B2-4488-8B4D-FE98DB6BF91B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245</xdr:row>
      <xdr:rowOff>152400</xdr:rowOff>
    </xdr:from>
    <xdr:to>
      <xdr:col>1</xdr:col>
      <xdr:colOff>495300</xdr:colOff>
      <xdr:row>245</xdr:row>
      <xdr:rowOff>320040</xdr:rowOff>
    </xdr:to>
    <xdr:sp macro="" textlink="">
      <xdr:nvSpPr>
        <xdr:cNvPr id="3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A23C0B-8A72-4301-A4DB-0E14964F4E15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245</xdr:row>
      <xdr:rowOff>152400</xdr:rowOff>
    </xdr:from>
    <xdr:to>
      <xdr:col>1</xdr:col>
      <xdr:colOff>495300</xdr:colOff>
      <xdr:row>245</xdr:row>
      <xdr:rowOff>320040</xdr:rowOff>
    </xdr:to>
    <xdr:sp macro="" textlink="">
      <xdr:nvSpPr>
        <xdr:cNvPr id="34" name="Rectangle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DFF7C2-4A27-40CE-8E61-62EFBC3DD10C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245</xdr:row>
      <xdr:rowOff>152400</xdr:rowOff>
    </xdr:from>
    <xdr:to>
      <xdr:col>1</xdr:col>
      <xdr:colOff>495300</xdr:colOff>
      <xdr:row>245</xdr:row>
      <xdr:rowOff>320040</xdr:rowOff>
    </xdr:to>
    <xdr:sp macro="" textlink="">
      <xdr:nvSpPr>
        <xdr:cNvPr id="35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731C50-B48B-491A-902B-26171BB32C3F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245</xdr:row>
      <xdr:rowOff>152400</xdr:rowOff>
    </xdr:from>
    <xdr:to>
      <xdr:col>1</xdr:col>
      <xdr:colOff>495300</xdr:colOff>
      <xdr:row>245</xdr:row>
      <xdr:rowOff>320040</xdr:rowOff>
    </xdr:to>
    <xdr:sp macro="" textlink="">
      <xdr:nvSpPr>
        <xdr:cNvPr id="36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C65DF4-53A0-4C10-BF56-49F212BB70C5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245</xdr:row>
      <xdr:rowOff>152400</xdr:rowOff>
    </xdr:from>
    <xdr:to>
      <xdr:col>1</xdr:col>
      <xdr:colOff>495300</xdr:colOff>
      <xdr:row>245</xdr:row>
      <xdr:rowOff>320040</xdr:rowOff>
    </xdr:to>
    <xdr:sp macro="" textlink="">
      <xdr:nvSpPr>
        <xdr:cNvPr id="37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438F6-651B-4259-ADC0-0490550CC443}"/>
            </a:ext>
          </a:extLst>
        </xdr:cNvPr>
        <xdr:cNvSpPr>
          <a:spLocks noChangeArrowheads="1"/>
        </xdr:cNvSpPr>
      </xdr:nvSpPr>
      <xdr:spPr bwMode="auto">
        <a:xfrm>
          <a:off x="215265" y="175450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245</xdr:row>
      <xdr:rowOff>152400</xdr:rowOff>
    </xdr:from>
    <xdr:to>
      <xdr:col>1</xdr:col>
      <xdr:colOff>495300</xdr:colOff>
      <xdr:row>246</xdr:row>
      <xdr:rowOff>28575</xdr:rowOff>
    </xdr:to>
    <xdr:sp macro="" textlink="">
      <xdr:nvSpPr>
        <xdr:cNvPr id="3077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D167E4-4310-593A-A12B-0D736DBF7BC1}"/>
            </a:ext>
          </a:extLst>
        </xdr:cNvPr>
        <xdr:cNvSpPr>
          <a:spLocks noChangeArrowheads="1"/>
        </xdr:cNvSpPr>
      </xdr:nvSpPr>
      <xdr:spPr bwMode="auto">
        <a:xfrm>
          <a:off x="219075" y="402050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245</xdr:row>
      <xdr:rowOff>152400</xdr:rowOff>
    </xdr:from>
    <xdr:to>
      <xdr:col>1</xdr:col>
      <xdr:colOff>495300</xdr:colOff>
      <xdr:row>246</xdr:row>
      <xdr:rowOff>28575</xdr:rowOff>
    </xdr:to>
    <xdr:sp macro="" textlink="">
      <xdr:nvSpPr>
        <xdr:cNvPr id="3076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39A2B-BEF9-D555-31BE-CAED6383E741}"/>
            </a:ext>
          </a:extLst>
        </xdr:cNvPr>
        <xdr:cNvSpPr>
          <a:spLocks noChangeArrowheads="1"/>
        </xdr:cNvSpPr>
      </xdr:nvSpPr>
      <xdr:spPr bwMode="auto">
        <a:xfrm>
          <a:off x="219075" y="402050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245</xdr:row>
      <xdr:rowOff>152400</xdr:rowOff>
    </xdr:from>
    <xdr:to>
      <xdr:col>1</xdr:col>
      <xdr:colOff>495300</xdr:colOff>
      <xdr:row>246</xdr:row>
      <xdr:rowOff>28575</xdr:rowOff>
    </xdr:to>
    <xdr:sp macro="" textlink="">
      <xdr:nvSpPr>
        <xdr:cNvPr id="3075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C97EE2-B808-A65F-1BD0-D43A14447FB8}"/>
            </a:ext>
          </a:extLst>
        </xdr:cNvPr>
        <xdr:cNvSpPr>
          <a:spLocks noChangeArrowheads="1"/>
        </xdr:cNvSpPr>
      </xdr:nvSpPr>
      <xdr:spPr bwMode="auto">
        <a:xfrm>
          <a:off x="219075" y="402050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245</xdr:row>
      <xdr:rowOff>152400</xdr:rowOff>
    </xdr:from>
    <xdr:to>
      <xdr:col>1</xdr:col>
      <xdr:colOff>495300</xdr:colOff>
      <xdr:row>246</xdr:row>
      <xdr:rowOff>28575</xdr:rowOff>
    </xdr:to>
    <xdr:sp macro="" textlink="">
      <xdr:nvSpPr>
        <xdr:cNvPr id="3074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9AC20D-9DBF-BCB6-D7F0-16FB951676F6}"/>
            </a:ext>
          </a:extLst>
        </xdr:cNvPr>
        <xdr:cNvSpPr>
          <a:spLocks noChangeArrowheads="1"/>
        </xdr:cNvSpPr>
      </xdr:nvSpPr>
      <xdr:spPr bwMode="auto">
        <a:xfrm>
          <a:off x="219075" y="402050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245</xdr:row>
      <xdr:rowOff>152400</xdr:rowOff>
    </xdr:from>
    <xdr:to>
      <xdr:col>1</xdr:col>
      <xdr:colOff>495300</xdr:colOff>
      <xdr:row>246</xdr:row>
      <xdr:rowOff>28575</xdr:rowOff>
    </xdr:to>
    <xdr:sp macro="" textlink="">
      <xdr:nvSpPr>
        <xdr:cNvPr id="3073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E514DE-D780-B988-61D0-370900BCF9A0}"/>
            </a:ext>
          </a:extLst>
        </xdr:cNvPr>
        <xdr:cNvSpPr>
          <a:spLocks noChangeArrowheads="1"/>
        </xdr:cNvSpPr>
      </xdr:nvSpPr>
      <xdr:spPr bwMode="auto">
        <a:xfrm>
          <a:off x="219075" y="402050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245</xdr:row>
      <xdr:rowOff>152400</xdr:rowOff>
    </xdr:from>
    <xdr:to>
      <xdr:col>1</xdr:col>
      <xdr:colOff>495300</xdr:colOff>
      <xdr:row>246</xdr:row>
      <xdr:rowOff>28575</xdr:rowOff>
    </xdr:to>
    <xdr:sp macro="" textlink="">
      <xdr:nvSpPr>
        <xdr:cNvPr id="3082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E046D9-A8C9-8ADB-7438-C31759E3E6D5}"/>
            </a:ext>
          </a:extLst>
        </xdr:cNvPr>
        <xdr:cNvSpPr>
          <a:spLocks noChangeArrowheads="1"/>
        </xdr:cNvSpPr>
      </xdr:nvSpPr>
      <xdr:spPr bwMode="auto">
        <a:xfrm>
          <a:off x="219075" y="402050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245</xdr:row>
      <xdr:rowOff>152400</xdr:rowOff>
    </xdr:from>
    <xdr:to>
      <xdr:col>1</xdr:col>
      <xdr:colOff>495300</xdr:colOff>
      <xdr:row>246</xdr:row>
      <xdr:rowOff>28575</xdr:rowOff>
    </xdr:to>
    <xdr:sp macro="" textlink="">
      <xdr:nvSpPr>
        <xdr:cNvPr id="3081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49C600-F51E-6D40-BCD9-5527AFF87B20}"/>
            </a:ext>
          </a:extLst>
        </xdr:cNvPr>
        <xdr:cNvSpPr>
          <a:spLocks noChangeArrowheads="1"/>
        </xdr:cNvSpPr>
      </xdr:nvSpPr>
      <xdr:spPr bwMode="auto">
        <a:xfrm>
          <a:off x="219075" y="402050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245</xdr:row>
      <xdr:rowOff>152400</xdr:rowOff>
    </xdr:from>
    <xdr:to>
      <xdr:col>1</xdr:col>
      <xdr:colOff>495300</xdr:colOff>
      <xdr:row>246</xdr:row>
      <xdr:rowOff>28575</xdr:rowOff>
    </xdr:to>
    <xdr:sp macro="" textlink="">
      <xdr:nvSpPr>
        <xdr:cNvPr id="3080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DCA761-3D29-03F4-170A-C048DED47F04}"/>
            </a:ext>
          </a:extLst>
        </xdr:cNvPr>
        <xdr:cNvSpPr>
          <a:spLocks noChangeArrowheads="1"/>
        </xdr:cNvSpPr>
      </xdr:nvSpPr>
      <xdr:spPr bwMode="auto">
        <a:xfrm>
          <a:off x="219075" y="402050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245</xdr:row>
      <xdr:rowOff>152400</xdr:rowOff>
    </xdr:from>
    <xdr:to>
      <xdr:col>1</xdr:col>
      <xdr:colOff>495300</xdr:colOff>
      <xdr:row>246</xdr:row>
      <xdr:rowOff>28575</xdr:rowOff>
    </xdr:to>
    <xdr:sp macro="" textlink="">
      <xdr:nvSpPr>
        <xdr:cNvPr id="3079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107DBC-2888-721A-450B-4EB1D3A36329}"/>
            </a:ext>
          </a:extLst>
        </xdr:cNvPr>
        <xdr:cNvSpPr>
          <a:spLocks noChangeArrowheads="1"/>
        </xdr:cNvSpPr>
      </xdr:nvSpPr>
      <xdr:spPr bwMode="auto">
        <a:xfrm>
          <a:off x="219075" y="402050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245</xdr:row>
      <xdr:rowOff>152400</xdr:rowOff>
    </xdr:from>
    <xdr:to>
      <xdr:col>1</xdr:col>
      <xdr:colOff>495300</xdr:colOff>
      <xdr:row>246</xdr:row>
      <xdr:rowOff>28575</xdr:rowOff>
    </xdr:to>
    <xdr:sp macro="" textlink="">
      <xdr:nvSpPr>
        <xdr:cNvPr id="3078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CECCB-BA4B-44C4-24C2-363E7F3A7F50}"/>
            </a:ext>
          </a:extLst>
        </xdr:cNvPr>
        <xdr:cNvSpPr>
          <a:spLocks noChangeArrowheads="1"/>
        </xdr:cNvSpPr>
      </xdr:nvSpPr>
      <xdr:spPr bwMode="auto">
        <a:xfrm>
          <a:off x="219075" y="402050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2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904EAF-035D-4FDC-986E-344DB61F43F2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E9E19F-DC4C-42A2-B574-367C8D624B8C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23</xdr:row>
      <xdr:rowOff>152400</xdr:rowOff>
    </xdr:from>
    <xdr:to>
      <xdr:col>1</xdr:col>
      <xdr:colOff>5676900</xdr:colOff>
      <xdr:row>23</xdr:row>
      <xdr:rowOff>342900</xdr:rowOff>
    </xdr:to>
    <xdr:sp macro="" textlink="">
      <xdr:nvSpPr>
        <xdr:cNvPr id="4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05C4D4-1587-4184-A460-7C8654839EFD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5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FB6B42-A47F-44B1-9719-1FEE13C3B1C5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6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F07AA-7A6B-4894-AD04-081AE0AAEE45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23</xdr:row>
      <xdr:rowOff>152400</xdr:rowOff>
    </xdr:from>
    <xdr:to>
      <xdr:col>1</xdr:col>
      <xdr:colOff>5676900</xdr:colOff>
      <xdr:row>23</xdr:row>
      <xdr:rowOff>342900</xdr:rowOff>
    </xdr:to>
    <xdr:sp macro="" textlink="">
      <xdr:nvSpPr>
        <xdr:cNvPr id="7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6737CD-38F7-4EAB-A88D-0FDEE00FB86B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8" name="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725AC-7E53-47AB-B892-0E6ADFB1D035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9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AB125-E30A-46FB-B8C7-3441475699BA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23</xdr:row>
      <xdr:rowOff>152400</xdr:rowOff>
    </xdr:from>
    <xdr:to>
      <xdr:col>1</xdr:col>
      <xdr:colOff>5676900</xdr:colOff>
      <xdr:row>23</xdr:row>
      <xdr:rowOff>342900</xdr:rowOff>
    </xdr:to>
    <xdr:sp macro="" textlink="">
      <xdr:nvSpPr>
        <xdr:cNvPr id="10" name="Rectangl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23B3C-0198-4B77-9103-D74639220DF0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11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9B72DC-FE16-4C78-BFCB-F9B910AB2FD9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12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3CE6B-4EA4-470D-B57F-6C4412D2D06D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23</xdr:row>
      <xdr:rowOff>152400</xdr:rowOff>
    </xdr:from>
    <xdr:to>
      <xdr:col>1</xdr:col>
      <xdr:colOff>5676900</xdr:colOff>
      <xdr:row>23</xdr:row>
      <xdr:rowOff>342900</xdr:rowOff>
    </xdr:to>
    <xdr:sp macro="" textlink="">
      <xdr:nvSpPr>
        <xdr:cNvPr id="13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B6B9DE-83A0-4C02-AF9E-D3224D40E23C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14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3663DB-79F2-4A6C-BB0D-554517A37E7B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15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136BD-587D-4E01-92BF-56331D4D3FE8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23</xdr:row>
      <xdr:rowOff>152400</xdr:rowOff>
    </xdr:from>
    <xdr:to>
      <xdr:col>1</xdr:col>
      <xdr:colOff>5676900</xdr:colOff>
      <xdr:row>23</xdr:row>
      <xdr:rowOff>342900</xdr:rowOff>
    </xdr:to>
    <xdr:sp macro="" textlink="">
      <xdr:nvSpPr>
        <xdr:cNvPr id="16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2E3990-9674-40FF-A09F-C6F554D18EA3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17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E85D98-6794-43D8-92B4-3476C0350649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18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DA463D-C5C3-4204-9E4D-0957368E0325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23</xdr:row>
      <xdr:rowOff>152400</xdr:rowOff>
    </xdr:from>
    <xdr:to>
      <xdr:col>1</xdr:col>
      <xdr:colOff>5676900</xdr:colOff>
      <xdr:row>23</xdr:row>
      <xdr:rowOff>342900</xdr:rowOff>
    </xdr:to>
    <xdr:sp macro="" textlink="">
      <xdr:nvSpPr>
        <xdr:cNvPr id="19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0B8C1B-D8EC-4C44-9BA4-A90D99EDF926}"/>
            </a:ext>
          </a:extLst>
        </xdr:cNvPr>
        <xdr:cNvSpPr>
          <a:spLocks noChangeArrowheads="1"/>
        </xdr:cNvSpPr>
      </xdr:nvSpPr>
      <xdr:spPr bwMode="auto">
        <a:xfrm>
          <a:off x="116586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20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6158BC-2AB9-46DF-A9D4-71A57BA6E4E2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21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73D858-0438-498D-BF47-1A7BFA91D832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22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35A51-1E5C-4C5E-97D2-BB692AF77302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2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CA6FC5-DE01-49A4-BD20-7D68A41BC9EF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24" name="Rectangle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0FC38-D1E0-440D-A190-8A2C5F98FBF5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25" name="Rectangl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7ABC7-CF6D-4603-AEE2-02D04FA6523C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26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EFA83-9E14-4912-A2E0-346BE260CCE1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27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CA8D05-5411-415E-837F-92F2861A4EEE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28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67DE05-379F-4146-98E4-40082CE7F182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29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EBB8D3-0741-4197-BB13-56D420AB9CB1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22</xdr:row>
      <xdr:rowOff>38100</xdr:rowOff>
    </xdr:from>
    <xdr:to>
      <xdr:col>1</xdr:col>
      <xdr:colOff>5692140</xdr:colOff>
      <xdr:row>23</xdr:row>
      <xdr:rowOff>160020</xdr:rowOff>
    </xdr:to>
    <xdr:sp macro="" textlink="">
      <xdr:nvSpPr>
        <xdr:cNvPr id="30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B8928-486E-442A-9861-8A93D6AA84D2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23</xdr:row>
      <xdr:rowOff>152400</xdr:rowOff>
    </xdr:from>
    <xdr:to>
      <xdr:col>1</xdr:col>
      <xdr:colOff>495300</xdr:colOff>
      <xdr:row>23</xdr:row>
      <xdr:rowOff>320040</xdr:rowOff>
    </xdr:to>
    <xdr:sp macro="" textlink="">
      <xdr:nvSpPr>
        <xdr:cNvPr id="31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56606-2A20-4C44-8595-3EADCAEEE998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60</xdr:row>
      <xdr:rowOff>152400</xdr:rowOff>
    </xdr:from>
    <xdr:to>
      <xdr:col>1</xdr:col>
      <xdr:colOff>495300</xdr:colOff>
      <xdr:row>60</xdr:row>
      <xdr:rowOff>320040</xdr:rowOff>
    </xdr:to>
    <xdr:sp macro="" textlink="">
      <xdr:nvSpPr>
        <xdr:cNvPr id="32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221B79-FB91-4CE9-AA2B-654477E2E9CB}"/>
            </a:ext>
          </a:extLst>
        </xdr:cNvPr>
        <xdr:cNvSpPr>
          <a:spLocks noChangeArrowheads="1"/>
        </xdr:cNvSpPr>
      </xdr:nvSpPr>
      <xdr:spPr bwMode="auto">
        <a:xfrm>
          <a:off x="215265" y="272605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60</xdr:row>
      <xdr:rowOff>152400</xdr:rowOff>
    </xdr:from>
    <xdr:to>
      <xdr:col>1</xdr:col>
      <xdr:colOff>495300</xdr:colOff>
      <xdr:row>60</xdr:row>
      <xdr:rowOff>320040</xdr:rowOff>
    </xdr:to>
    <xdr:sp macro="" textlink="">
      <xdr:nvSpPr>
        <xdr:cNvPr id="3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FB25AE-ACD0-4C40-B8F3-C1FDBC419A07}"/>
            </a:ext>
          </a:extLst>
        </xdr:cNvPr>
        <xdr:cNvSpPr>
          <a:spLocks noChangeArrowheads="1"/>
        </xdr:cNvSpPr>
      </xdr:nvSpPr>
      <xdr:spPr bwMode="auto">
        <a:xfrm>
          <a:off x="215265" y="272605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60</xdr:row>
      <xdr:rowOff>152400</xdr:rowOff>
    </xdr:from>
    <xdr:to>
      <xdr:col>1</xdr:col>
      <xdr:colOff>495300</xdr:colOff>
      <xdr:row>60</xdr:row>
      <xdr:rowOff>320040</xdr:rowOff>
    </xdr:to>
    <xdr:sp macro="" textlink="">
      <xdr:nvSpPr>
        <xdr:cNvPr id="34" name="Rectangle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82595-126A-44FC-9E25-4611F408974A}"/>
            </a:ext>
          </a:extLst>
        </xdr:cNvPr>
        <xdr:cNvSpPr>
          <a:spLocks noChangeArrowheads="1"/>
        </xdr:cNvSpPr>
      </xdr:nvSpPr>
      <xdr:spPr bwMode="auto">
        <a:xfrm>
          <a:off x="215265" y="272605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60</xdr:row>
      <xdr:rowOff>152400</xdr:rowOff>
    </xdr:from>
    <xdr:to>
      <xdr:col>1</xdr:col>
      <xdr:colOff>495300</xdr:colOff>
      <xdr:row>60</xdr:row>
      <xdr:rowOff>320040</xdr:rowOff>
    </xdr:to>
    <xdr:sp macro="" textlink="">
      <xdr:nvSpPr>
        <xdr:cNvPr id="35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4C8D0F-D92E-4102-987C-57FF0A3567EA}"/>
            </a:ext>
          </a:extLst>
        </xdr:cNvPr>
        <xdr:cNvSpPr>
          <a:spLocks noChangeArrowheads="1"/>
        </xdr:cNvSpPr>
      </xdr:nvSpPr>
      <xdr:spPr bwMode="auto">
        <a:xfrm>
          <a:off x="215265" y="272605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60</xdr:row>
      <xdr:rowOff>152400</xdr:rowOff>
    </xdr:from>
    <xdr:to>
      <xdr:col>1</xdr:col>
      <xdr:colOff>495300</xdr:colOff>
      <xdr:row>60</xdr:row>
      <xdr:rowOff>320040</xdr:rowOff>
    </xdr:to>
    <xdr:sp macro="" textlink="">
      <xdr:nvSpPr>
        <xdr:cNvPr id="36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A4D82-1920-43D3-8C5D-4FB86C781DFB}"/>
            </a:ext>
          </a:extLst>
        </xdr:cNvPr>
        <xdr:cNvSpPr>
          <a:spLocks noChangeArrowheads="1"/>
        </xdr:cNvSpPr>
      </xdr:nvSpPr>
      <xdr:spPr bwMode="auto">
        <a:xfrm>
          <a:off x="215265" y="272605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60</xdr:row>
      <xdr:rowOff>152400</xdr:rowOff>
    </xdr:from>
    <xdr:to>
      <xdr:col>1</xdr:col>
      <xdr:colOff>495300</xdr:colOff>
      <xdr:row>60</xdr:row>
      <xdr:rowOff>320040</xdr:rowOff>
    </xdr:to>
    <xdr:sp macro="" textlink="">
      <xdr:nvSpPr>
        <xdr:cNvPr id="37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8182E4-F6DD-4B05-AF11-194F2231855D}"/>
            </a:ext>
          </a:extLst>
        </xdr:cNvPr>
        <xdr:cNvSpPr>
          <a:spLocks noChangeArrowheads="1"/>
        </xdr:cNvSpPr>
      </xdr:nvSpPr>
      <xdr:spPr bwMode="auto">
        <a:xfrm>
          <a:off x="215265" y="2726055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60</xdr:row>
      <xdr:rowOff>152400</xdr:rowOff>
    </xdr:from>
    <xdr:to>
      <xdr:col>1</xdr:col>
      <xdr:colOff>495300</xdr:colOff>
      <xdr:row>61</xdr:row>
      <xdr:rowOff>28575</xdr:rowOff>
    </xdr:to>
    <xdr:sp macro="" textlink="">
      <xdr:nvSpPr>
        <xdr:cNvPr id="4101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D389A7-2222-7354-4D0E-47262D0287E3}"/>
            </a:ext>
          </a:extLst>
        </xdr:cNvPr>
        <xdr:cNvSpPr>
          <a:spLocks noChangeArrowheads="1"/>
        </xdr:cNvSpPr>
      </xdr:nvSpPr>
      <xdr:spPr bwMode="auto">
        <a:xfrm>
          <a:off x="219075" y="102584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60</xdr:row>
      <xdr:rowOff>152400</xdr:rowOff>
    </xdr:from>
    <xdr:to>
      <xdr:col>1</xdr:col>
      <xdr:colOff>495300</xdr:colOff>
      <xdr:row>61</xdr:row>
      <xdr:rowOff>28575</xdr:rowOff>
    </xdr:to>
    <xdr:sp macro="" textlink="">
      <xdr:nvSpPr>
        <xdr:cNvPr id="4100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B0242-A6AB-50D8-6154-BE1D8A9E9D96}"/>
            </a:ext>
          </a:extLst>
        </xdr:cNvPr>
        <xdr:cNvSpPr>
          <a:spLocks noChangeArrowheads="1"/>
        </xdr:cNvSpPr>
      </xdr:nvSpPr>
      <xdr:spPr bwMode="auto">
        <a:xfrm>
          <a:off x="219075" y="102584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60</xdr:row>
      <xdr:rowOff>152400</xdr:rowOff>
    </xdr:from>
    <xdr:to>
      <xdr:col>1</xdr:col>
      <xdr:colOff>495300</xdr:colOff>
      <xdr:row>61</xdr:row>
      <xdr:rowOff>28575</xdr:rowOff>
    </xdr:to>
    <xdr:sp macro="" textlink="">
      <xdr:nvSpPr>
        <xdr:cNvPr id="4099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1D031-FAED-AE43-2E3F-88ADC1AF7A32}"/>
            </a:ext>
          </a:extLst>
        </xdr:cNvPr>
        <xdr:cNvSpPr>
          <a:spLocks noChangeArrowheads="1"/>
        </xdr:cNvSpPr>
      </xdr:nvSpPr>
      <xdr:spPr bwMode="auto">
        <a:xfrm>
          <a:off x="219075" y="102584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60</xdr:row>
      <xdr:rowOff>152400</xdr:rowOff>
    </xdr:from>
    <xdr:to>
      <xdr:col>1</xdr:col>
      <xdr:colOff>495300</xdr:colOff>
      <xdr:row>61</xdr:row>
      <xdr:rowOff>28575</xdr:rowOff>
    </xdr:to>
    <xdr:sp macro="" textlink="">
      <xdr:nvSpPr>
        <xdr:cNvPr id="4098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F5CABA-1F90-6660-55AE-FA5884A7873B}"/>
            </a:ext>
          </a:extLst>
        </xdr:cNvPr>
        <xdr:cNvSpPr>
          <a:spLocks noChangeArrowheads="1"/>
        </xdr:cNvSpPr>
      </xdr:nvSpPr>
      <xdr:spPr bwMode="auto">
        <a:xfrm>
          <a:off x="219075" y="102584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60</xdr:row>
      <xdr:rowOff>152400</xdr:rowOff>
    </xdr:from>
    <xdr:to>
      <xdr:col>1</xdr:col>
      <xdr:colOff>495300</xdr:colOff>
      <xdr:row>61</xdr:row>
      <xdr:rowOff>28575</xdr:rowOff>
    </xdr:to>
    <xdr:sp macro="" textlink="">
      <xdr:nvSpPr>
        <xdr:cNvPr id="4097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6F839-8955-F82A-95DD-EFF579417FD3}"/>
            </a:ext>
          </a:extLst>
        </xdr:cNvPr>
        <xdr:cNvSpPr>
          <a:spLocks noChangeArrowheads="1"/>
        </xdr:cNvSpPr>
      </xdr:nvSpPr>
      <xdr:spPr bwMode="auto">
        <a:xfrm>
          <a:off x="219075" y="102584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60</xdr:row>
      <xdr:rowOff>152400</xdr:rowOff>
    </xdr:from>
    <xdr:to>
      <xdr:col>1</xdr:col>
      <xdr:colOff>495300</xdr:colOff>
      <xdr:row>61</xdr:row>
      <xdr:rowOff>28575</xdr:rowOff>
    </xdr:to>
    <xdr:sp macro="" textlink="">
      <xdr:nvSpPr>
        <xdr:cNvPr id="4111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1489C-010F-FDA1-0C01-207CF4A3F33B}"/>
            </a:ext>
          </a:extLst>
        </xdr:cNvPr>
        <xdr:cNvSpPr>
          <a:spLocks noChangeArrowheads="1"/>
        </xdr:cNvSpPr>
      </xdr:nvSpPr>
      <xdr:spPr bwMode="auto">
        <a:xfrm>
          <a:off x="219075" y="102584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60</xdr:row>
      <xdr:rowOff>152400</xdr:rowOff>
    </xdr:from>
    <xdr:to>
      <xdr:col>1</xdr:col>
      <xdr:colOff>495300</xdr:colOff>
      <xdr:row>61</xdr:row>
      <xdr:rowOff>28575</xdr:rowOff>
    </xdr:to>
    <xdr:sp macro="" textlink="">
      <xdr:nvSpPr>
        <xdr:cNvPr id="4110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CD107C-9415-FEB6-80E5-6271B4FCE00C}"/>
            </a:ext>
          </a:extLst>
        </xdr:cNvPr>
        <xdr:cNvSpPr>
          <a:spLocks noChangeArrowheads="1"/>
        </xdr:cNvSpPr>
      </xdr:nvSpPr>
      <xdr:spPr bwMode="auto">
        <a:xfrm>
          <a:off x="219075" y="102584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60</xdr:row>
      <xdr:rowOff>152400</xdr:rowOff>
    </xdr:from>
    <xdr:to>
      <xdr:col>1</xdr:col>
      <xdr:colOff>495300</xdr:colOff>
      <xdr:row>61</xdr:row>
      <xdr:rowOff>28575</xdr:rowOff>
    </xdr:to>
    <xdr:sp macro="" textlink="">
      <xdr:nvSpPr>
        <xdr:cNvPr id="4109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F0842A-20B1-74C6-3E62-90126E2D2640}"/>
            </a:ext>
          </a:extLst>
        </xdr:cNvPr>
        <xdr:cNvSpPr>
          <a:spLocks noChangeArrowheads="1"/>
        </xdr:cNvSpPr>
      </xdr:nvSpPr>
      <xdr:spPr bwMode="auto">
        <a:xfrm>
          <a:off x="219075" y="102584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60</xdr:row>
      <xdr:rowOff>152400</xdr:rowOff>
    </xdr:from>
    <xdr:to>
      <xdr:col>1</xdr:col>
      <xdr:colOff>495300</xdr:colOff>
      <xdr:row>61</xdr:row>
      <xdr:rowOff>28575</xdr:rowOff>
    </xdr:to>
    <xdr:sp macro="" textlink="">
      <xdr:nvSpPr>
        <xdr:cNvPr id="4108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EAC502-D84B-443C-9F4A-FE5822756FFF}"/>
            </a:ext>
          </a:extLst>
        </xdr:cNvPr>
        <xdr:cNvSpPr>
          <a:spLocks noChangeArrowheads="1"/>
        </xdr:cNvSpPr>
      </xdr:nvSpPr>
      <xdr:spPr bwMode="auto">
        <a:xfrm>
          <a:off x="219075" y="102584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60</xdr:row>
      <xdr:rowOff>152400</xdr:rowOff>
    </xdr:from>
    <xdr:to>
      <xdr:col>1</xdr:col>
      <xdr:colOff>495300</xdr:colOff>
      <xdr:row>61</xdr:row>
      <xdr:rowOff>28575</xdr:rowOff>
    </xdr:to>
    <xdr:sp macro="" textlink="">
      <xdr:nvSpPr>
        <xdr:cNvPr id="4107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2727BF-66B5-E97D-32C2-2D218155EE4A}"/>
            </a:ext>
          </a:extLst>
        </xdr:cNvPr>
        <xdr:cNvSpPr>
          <a:spLocks noChangeArrowheads="1"/>
        </xdr:cNvSpPr>
      </xdr:nvSpPr>
      <xdr:spPr bwMode="auto">
        <a:xfrm>
          <a:off x="219075" y="1025842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2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872D8A-EAFE-49BD-80A5-280BD40DD8CA}"/>
            </a:ext>
          </a:extLst>
        </xdr:cNvPr>
        <xdr:cNvSpPr>
          <a:spLocks noChangeArrowheads="1"/>
        </xdr:cNvSpPr>
      </xdr:nvSpPr>
      <xdr:spPr bwMode="auto">
        <a:xfrm>
          <a:off x="129349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F8D308-0DF7-4839-A78A-395C495F763F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35</xdr:row>
      <xdr:rowOff>152400</xdr:rowOff>
    </xdr:from>
    <xdr:to>
      <xdr:col>1</xdr:col>
      <xdr:colOff>5676900</xdr:colOff>
      <xdr:row>35</xdr:row>
      <xdr:rowOff>342900</xdr:rowOff>
    </xdr:to>
    <xdr:sp macro="" textlink="">
      <xdr:nvSpPr>
        <xdr:cNvPr id="4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7D423D-D8A5-4D06-8FC8-9D64BC841D3C}"/>
            </a:ext>
          </a:extLst>
        </xdr:cNvPr>
        <xdr:cNvSpPr>
          <a:spLocks noChangeArrowheads="1"/>
        </xdr:cNvSpPr>
      </xdr:nvSpPr>
      <xdr:spPr bwMode="auto">
        <a:xfrm>
          <a:off x="129921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5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2A3B0-F054-494B-96FE-A3B5AB2B11CD}"/>
            </a:ext>
          </a:extLst>
        </xdr:cNvPr>
        <xdr:cNvSpPr>
          <a:spLocks noChangeArrowheads="1"/>
        </xdr:cNvSpPr>
      </xdr:nvSpPr>
      <xdr:spPr bwMode="auto">
        <a:xfrm>
          <a:off x="129349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6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31EC3E-6B15-4A41-AE35-05C980539C66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35</xdr:row>
      <xdr:rowOff>152400</xdr:rowOff>
    </xdr:from>
    <xdr:to>
      <xdr:col>1</xdr:col>
      <xdr:colOff>5676900</xdr:colOff>
      <xdr:row>35</xdr:row>
      <xdr:rowOff>342900</xdr:rowOff>
    </xdr:to>
    <xdr:sp macro="" textlink="">
      <xdr:nvSpPr>
        <xdr:cNvPr id="7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59F3AE-C29F-4E09-ABA3-669ACFEFEF8F}"/>
            </a:ext>
          </a:extLst>
        </xdr:cNvPr>
        <xdr:cNvSpPr>
          <a:spLocks noChangeArrowheads="1"/>
        </xdr:cNvSpPr>
      </xdr:nvSpPr>
      <xdr:spPr bwMode="auto">
        <a:xfrm>
          <a:off x="129921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8" name="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3C4FD0-9DFD-4D67-B426-F61784BE4E4E}"/>
            </a:ext>
          </a:extLst>
        </xdr:cNvPr>
        <xdr:cNvSpPr>
          <a:spLocks noChangeArrowheads="1"/>
        </xdr:cNvSpPr>
      </xdr:nvSpPr>
      <xdr:spPr bwMode="auto">
        <a:xfrm>
          <a:off x="129349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9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1D72D-283B-4947-A515-440494678215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35</xdr:row>
      <xdr:rowOff>152400</xdr:rowOff>
    </xdr:from>
    <xdr:to>
      <xdr:col>1</xdr:col>
      <xdr:colOff>5676900</xdr:colOff>
      <xdr:row>35</xdr:row>
      <xdr:rowOff>342900</xdr:rowOff>
    </xdr:to>
    <xdr:sp macro="" textlink="">
      <xdr:nvSpPr>
        <xdr:cNvPr id="10" name="Rectangl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40B373-0855-4E9D-96B8-C609578FFB1A}"/>
            </a:ext>
          </a:extLst>
        </xdr:cNvPr>
        <xdr:cNvSpPr>
          <a:spLocks noChangeArrowheads="1"/>
        </xdr:cNvSpPr>
      </xdr:nvSpPr>
      <xdr:spPr bwMode="auto">
        <a:xfrm>
          <a:off x="129921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11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17CE3-647D-4932-B853-ECB675195508}"/>
            </a:ext>
          </a:extLst>
        </xdr:cNvPr>
        <xdr:cNvSpPr>
          <a:spLocks noChangeArrowheads="1"/>
        </xdr:cNvSpPr>
      </xdr:nvSpPr>
      <xdr:spPr bwMode="auto">
        <a:xfrm>
          <a:off x="129349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12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A43CF1-D7E4-4FAB-8A24-E65A78B2B343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35</xdr:row>
      <xdr:rowOff>152400</xdr:rowOff>
    </xdr:from>
    <xdr:to>
      <xdr:col>1</xdr:col>
      <xdr:colOff>5676900</xdr:colOff>
      <xdr:row>35</xdr:row>
      <xdr:rowOff>342900</xdr:rowOff>
    </xdr:to>
    <xdr:sp macro="" textlink="">
      <xdr:nvSpPr>
        <xdr:cNvPr id="13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43066D-96CD-416A-9996-B551CCD42AE3}"/>
            </a:ext>
          </a:extLst>
        </xdr:cNvPr>
        <xdr:cNvSpPr>
          <a:spLocks noChangeArrowheads="1"/>
        </xdr:cNvSpPr>
      </xdr:nvSpPr>
      <xdr:spPr bwMode="auto">
        <a:xfrm>
          <a:off x="129921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14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3418B-B10B-419B-8899-5C31915B5629}"/>
            </a:ext>
          </a:extLst>
        </xdr:cNvPr>
        <xdr:cNvSpPr>
          <a:spLocks noChangeArrowheads="1"/>
        </xdr:cNvSpPr>
      </xdr:nvSpPr>
      <xdr:spPr bwMode="auto">
        <a:xfrm>
          <a:off x="129349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15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B91974-1F1B-4A08-88E1-2CA94F8BAFAF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35</xdr:row>
      <xdr:rowOff>152400</xdr:rowOff>
    </xdr:from>
    <xdr:to>
      <xdr:col>1</xdr:col>
      <xdr:colOff>5676900</xdr:colOff>
      <xdr:row>35</xdr:row>
      <xdr:rowOff>342900</xdr:rowOff>
    </xdr:to>
    <xdr:sp macro="" textlink="">
      <xdr:nvSpPr>
        <xdr:cNvPr id="16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3D9645-FF55-45BA-943C-B6BBCBEA4891}"/>
            </a:ext>
          </a:extLst>
        </xdr:cNvPr>
        <xdr:cNvSpPr>
          <a:spLocks noChangeArrowheads="1"/>
        </xdr:cNvSpPr>
      </xdr:nvSpPr>
      <xdr:spPr bwMode="auto">
        <a:xfrm>
          <a:off x="129921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17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D14EFB-52F3-49A4-AC68-EA5655815C05}"/>
            </a:ext>
          </a:extLst>
        </xdr:cNvPr>
        <xdr:cNvSpPr>
          <a:spLocks noChangeArrowheads="1"/>
        </xdr:cNvSpPr>
      </xdr:nvSpPr>
      <xdr:spPr bwMode="auto">
        <a:xfrm>
          <a:off x="129349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18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965874-2A27-4E40-8E0B-FA631A3E708B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1623060</xdr:colOff>
      <xdr:row>35</xdr:row>
      <xdr:rowOff>152400</xdr:rowOff>
    </xdr:from>
    <xdr:to>
      <xdr:col>1</xdr:col>
      <xdr:colOff>5676900</xdr:colOff>
      <xdr:row>35</xdr:row>
      <xdr:rowOff>342900</xdr:rowOff>
    </xdr:to>
    <xdr:sp macro="" textlink="">
      <xdr:nvSpPr>
        <xdr:cNvPr id="19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F3EB3A-87D8-40D1-A4C1-EDF8BE06CE30}"/>
            </a:ext>
          </a:extLst>
        </xdr:cNvPr>
        <xdr:cNvSpPr>
          <a:spLocks noChangeArrowheads="1"/>
        </xdr:cNvSpPr>
      </xdr:nvSpPr>
      <xdr:spPr bwMode="auto">
        <a:xfrm>
          <a:off x="1299210" y="42672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20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B15A68-F5E0-4754-89BA-E7BC93C6F903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21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D308D-3079-4B9D-9A93-30B75B119C04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22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DE7AF-AC2E-4A12-BF68-6F50861DCCE9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2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DEC84-4497-499F-B579-7E37646B663D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24" name="Rectangle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9191FD-66A7-4373-BB1F-9AAE2D6D6B5E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25" name="Rectangl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F6E93-C4C3-4C01-9B73-88FDA279E2D4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26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F52780-E156-4FB3-89B5-572B171A0A41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27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BE2BDF-F2D3-4451-BB46-47A9A6AA69D9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28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211D40-9560-4769-84A9-F12DC0029806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29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14B3D-DA7D-4689-9B03-C15268E64F30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4770120</xdr:colOff>
      <xdr:row>34</xdr:row>
      <xdr:rowOff>38100</xdr:rowOff>
    </xdr:from>
    <xdr:to>
      <xdr:col>1</xdr:col>
      <xdr:colOff>5692140</xdr:colOff>
      <xdr:row>35</xdr:row>
      <xdr:rowOff>160020</xdr:rowOff>
    </xdr:to>
    <xdr:sp macro="" textlink="">
      <xdr:nvSpPr>
        <xdr:cNvPr id="30" name="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923BCB-CB09-4CCA-9C9D-9A486D850718}"/>
            </a:ext>
          </a:extLst>
        </xdr:cNvPr>
        <xdr:cNvSpPr>
          <a:spLocks noChangeArrowheads="1"/>
        </xdr:cNvSpPr>
      </xdr:nvSpPr>
      <xdr:spPr bwMode="auto">
        <a:xfrm>
          <a:off x="1160145" y="3990975"/>
          <a:ext cx="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35</xdr:row>
      <xdr:rowOff>152400</xdr:rowOff>
    </xdr:from>
    <xdr:to>
      <xdr:col>1</xdr:col>
      <xdr:colOff>495300</xdr:colOff>
      <xdr:row>35</xdr:row>
      <xdr:rowOff>320040</xdr:rowOff>
    </xdr:to>
    <xdr:sp macro="" textlink="">
      <xdr:nvSpPr>
        <xdr:cNvPr id="31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2AA51-A7FC-43CE-9871-81AB9387C7ED}"/>
            </a:ext>
          </a:extLst>
        </xdr:cNvPr>
        <xdr:cNvSpPr>
          <a:spLocks noChangeArrowheads="1"/>
        </xdr:cNvSpPr>
      </xdr:nvSpPr>
      <xdr:spPr bwMode="auto">
        <a:xfrm>
          <a:off x="215265" y="4267200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50</xdr:row>
      <xdr:rowOff>152400</xdr:rowOff>
    </xdr:from>
    <xdr:to>
      <xdr:col>1</xdr:col>
      <xdr:colOff>495300</xdr:colOff>
      <xdr:row>50</xdr:row>
      <xdr:rowOff>320040</xdr:rowOff>
    </xdr:to>
    <xdr:sp macro="" textlink="">
      <xdr:nvSpPr>
        <xdr:cNvPr id="38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C97D5B-EB46-4B2D-90FF-C08F8729D401}"/>
            </a:ext>
          </a:extLst>
        </xdr:cNvPr>
        <xdr:cNvSpPr>
          <a:spLocks noChangeArrowheads="1"/>
        </xdr:cNvSpPr>
      </xdr:nvSpPr>
      <xdr:spPr bwMode="auto">
        <a:xfrm>
          <a:off x="215265" y="10258425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50</xdr:row>
      <xdr:rowOff>152400</xdr:rowOff>
    </xdr:from>
    <xdr:to>
      <xdr:col>1</xdr:col>
      <xdr:colOff>495300</xdr:colOff>
      <xdr:row>50</xdr:row>
      <xdr:rowOff>320040</xdr:rowOff>
    </xdr:to>
    <xdr:sp macro="" textlink="">
      <xdr:nvSpPr>
        <xdr:cNvPr id="39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5380EA-9237-4326-BF2F-4523877E3ADC}"/>
            </a:ext>
          </a:extLst>
        </xdr:cNvPr>
        <xdr:cNvSpPr>
          <a:spLocks noChangeArrowheads="1"/>
        </xdr:cNvSpPr>
      </xdr:nvSpPr>
      <xdr:spPr bwMode="auto">
        <a:xfrm>
          <a:off x="215265" y="10258425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50</xdr:row>
      <xdr:rowOff>152400</xdr:rowOff>
    </xdr:from>
    <xdr:to>
      <xdr:col>1</xdr:col>
      <xdr:colOff>495300</xdr:colOff>
      <xdr:row>50</xdr:row>
      <xdr:rowOff>320040</xdr:rowOff>
    </xdr:to>
    <xdr:sp macro="" textlink="">
      <xdr:nvSpPr>
        <xdr:cNvPr id="40" name="Rectangle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94E75-7AB1-42AF-A496-8C56FE67299B}"/>
            </a:ext>
          </a:extLst>
        </xdr:cNvPr>
        <xdr:cNvSpPr>
          <a:spLocks noChangeArrowheads="1"/>
        </xdr:cNvSpPr>
      </xdr:nvSpPr>
      <xdr:spPr bwMode="auto">
        <a:xfrm>
          <a:off x="215265" y="10258425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50</xdr:row>
      <xdr:rowOff>152400</xdr:rowOff>
    </xdr:from>
    <xdr:to>
      <xdr:col>1</xdr:col>
      <xdr:colOff>495300</xdr:colOff>
      <xdr:row>50</xdr:row>
      <xdr:rowOff>320040</xdr:rowOff>
    </xdr:to>
    <xdr:sp macro="" textlink="">
      <xdr:nvSpPr>
        <xdr:cNvPr id="41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48D22-C6CA-49BB-934E-19B77B23C7E2}"/>
            </a:ext>
          </a:extLst>
        </xdr:cNvPr>
        <xdr:cNvSpPr>
          <a:spLocks noChangeArrowheads="1"/>
        </xdr:cNvSpPr>
      </xdr:nvSpPr>
      <xdr:spPr bwMode="auto">
        <a:xfrm>
          <a:off x="215265" y="10258425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50</xdr:row>
      <xdr:rowOff>152400</xdr:rowOff>
    </xdr:from>
    <xdr:to>
      <xdr:col>1</xdr:col>
      <xdr:colOff>495300</xdr:colOff>
      <xdr:row>50</xdr:row>
      <xdr:rowOff>320040</xdr:rowOff>
    </xdr:to>
    <xdr:sp macro="" textlink="">
      <xdr:nvSpPr>
        <xdr:cNvPr id="42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F3462-5343-455E-8242-41F6A321FC9F}"/>
            </a:ext>
          </a:extLst>
        </xdr:cNvPr>
        <xdr:cNvSpPr>
          <a:spLocks noChangeArrowheads="1"/>
        </xdr:cNvSpPr>
      </xdr:nvSpPr>
      <xdr:spPr bwMode="auto">
        <a:xfrm>
          <a:off x="215265" y="10258425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</xdr:colOff>
      <xdr:row>50</xdr:row>
      <xdr:rowOff>152400</xdr:rowOff>
    </xdr:from>
    <xdr:to>
      <xdr:col>1</xdr:col>
      <xdr:colOff>495300</xdr:colOff>
      <xdr:row>50</xdr:row>
      <xdr:rowOff>320040</xdr:rowOff>
    </xdr:to>
    <xdr:sp macro="" textlink="">
      <xdr:nvSpPr>
        <xdr:cNvPr id="43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A948DB-2C20-4711-BF6A-4CDAF6C6D39F}"/>
            </a:ext>
          </a:extLst>
        </xdr:cNvPr>
        <xdr:cNvSpPr>
          <a:spLocks noChangeArrowheads="1"/>
        </xdr:cNvSpPr>
      </xdr:nvSpPr>
      <xdr:spPr bwMode="auto">
        <a:xfrm>
          <a:off x="215265" y="10258425"/>
          <a:ext cx="480060" cy="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50</xdr:row>
      <xdr:rowOff>152400</xdr:rowOff>
    </xdr:from>
    <xdr:to>
      <xdr:col>1</xdr:col>
      <xdr:colOff>495300</xdr:colOff>
      <xdr:row>51</xdr:row>
      <xdr:rowOff>28575</xdr:rowOff>
    </xdr:to>
    <xdr:sp macro="" textlink="">
      <xdr:nvSpPr>
        <xdr:cNvPr id="5140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D238B6-F6A3-E07D-1025-7E21346DD903}"/>
            </a:ext>
          </a:extLst>
        </xdr:cNvPr>
        <xdr:cNvSpPr>
          <a:spLocks noChangeArrowheads="1"/>
        </xdr:cNvSpPr>
      </xdr:nvSpPr>
      <xdr:spPr bwMode="auto">
        <a:xfrm>
          <a:off x="219075" y="863917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50</xdr:row>
      <xdr:rowOff>152400</xdr:rowOff>
    </xdr:from>
    <xdr:to>
      <xdr:col>1</xdr:col>
      <xdr:colOff>495300</xdr:colOff>
      <xdr:row>51</xdr:row>
      <xdr:rowOff>28575</xdr:rowOff>
    </xdr:to>
    <xdr:sp macro="" textlink="">
      <xdr:nvSpPr>
        <xdr:cNvPr id="5139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961B06-B20B-98AB-D112-E36ED53B6512}"/>
            </a:ext>
          </a:extLst>
        </xdr:cNvPr>
        <xdr:cNvSpPr>
          <a:spLocks noChangeArrowheads="1"/>
        </xdr:cNvSpPr>
      </xdr:nvSpPr>
      <xdr:spPr bwMode="auto">
        <a:xfrm>
          <a:off x="219075" y="863917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50</xdr:row>
      <xdr:rowOff>152400</xdr:rowOff>
    </xdr:from>
    <xdr:to>
      <xdr:col>1</xdr:col>
      <xdr:colOff>495300</xdr:colOff>
      <xdr:row>51</xdr:row>
      <xdr:rowOff>28575</xdr:rowOff>
    </xdr:to>
    <xdr:sp macro="" textlink="">
      <xdr:nvSpPr>
        <xdr:cNvPr id="5138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FAD7BD-37BD-5AB1-7C20-9044F27DEDCB}"/>
            </a:ext>
          </a:extLst>
        </xdr:cNvPr>
        <xdr:cNvSpPr>
          <a:spLocks noChangeArrowheads="1"/>
        </xdr:cNvSpPr>
      </xdr:nvSpPr>
      <xdr:spPr bwMode="auto">
        <a:xfrm>
          <a:off x="219075" y="863917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50</xdr:row>
      <xdr:rowOff>152400</xdr:rowOff>
    </xdr:from>
    <xdr:to>
      <xdr:col>1</xdr:col>
      <xdr:colOff>495300</xdr:colOff>
      <xdr:row>51</xdr:row>
      <xdr:rowOff>28575</xdr:rowOff>
    </xdr:to>
    <xdr:sp macro="" textlink="">
      <xdr:nvSpPr>
        <xdr:cNvPr id="5137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1A071-C770-B88E-77DF-B6827103D5B8}"/>
            </a:ext>
          </a:extLst>
        </xdr:cNvPr>
        <xdr:cNvSpPr>
          <a:spLocks noChangeArrowheads="1"/>
        </xdr:cNvSpPr>
      </xdr:nvSpPr>
      <xdr:spPr bwMode="auto">
        <a:xfrm>
          <a:off x="219075" y="863917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50</xdr:row>
      <xdr:rowOff>152400</xdr:rowOff>
    </xdr:from>
    <xdr:to>
      <xdr:col>1</xdr:col>
      <xdr:colOff>495300</xdr:colOff>
      <xdr:row>51</xdr:row>
      <xdr:rowOff>28575</xdr:rowOff>
    </xdr:to>
    <xdr:sp macro="" textlink="">
      <xdr:nvSpPr>
        <xdr:cNvPr id="5136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7E89A-1D71-9E20-88E4-3964DECEBF89}"/>
            </a:ext>
          </a:extLst>
        </xdr:cNvPr>
        <xdr:cNvSpPr>
          <a:spLocks noChangeArrowheads="1"/>
        </xdr:cNvSpPr>
      </xdr:nvSpPr>
      <xdr:spPr bwMode="auto">
        <a:xfrm>
          <a:off x="219075" y="863917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50</xdr:row>
      <xdr:rowOff>152400</xdr:rowOff>
    </xdr:from>
    <xdr:to>
      <xdr:col>1</xdr:col>
      <xdr:colOff>495300</xdr:colOff>
      <xdr:row>51</xdr:row>
      <xdr:rowOff>28575</xdr:rowOff>
    </xdr:to>
    <xdr:sp macro="" textlink="">
      <xdr:nvSpPr>
        <xdr:cNvPr id="5145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80228F-7DC5-163F-B05E-372E5B07441C}"/>
            </a:ext>
          </a:extLst>
        </xdr:cNvPr>
        <xdr:cNvSpPr>
          <a:spLocks noChangeArrowheads="1"/>
        </xdr:cNvSpPr>
      </xdr:nvSpPr>
      <xdr:spPr bwMode="auto">
        <a:xfrm>
          <a:off x="219075" y="863917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50</xdr:row>
      <xdr:rowOff>152400</xdr:rowOff>
    </xdr:from>
    <xdr:to>
      <xdr:col>1</xdr:col>
      <xdr:colOff>495300</xdr:colOff>
      <xdr:row>51</xdr:row>
      <xdr:rowOff>28575</xdr:rowOff>
    </xdr:to>
    <xdr:sp macro="" textlink="">
      <xdr:nvSpPr>
        <xdr:cNvPr id="5144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BCD23-DF8F-C539-A096-644EC2A4D693}"/>
            </a:ext>
          </a:extLst>
        </xdr:cNvPr>
        <xdr:cNvSpPr>
          <a:spLocks noChangeArrowheads="1"/>
        </xdr:cNvSpPr>
      </xdr:nvSpPr>
      <xdr:spPr bwMode="auto">
        <a:xfrm>
          <a:off x="219075" y="863917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50</xdr:row>
      <xdr:rowOff>152400</xdr:rowOff>
    </xdr:from>
    <xdr:to>
      <xdr:col>1</xdr:col>
      <xdr:colOff>495300</xdr:colOff>
      <xdr:row>51</xdr:row>
      <xdr:rowOff>28575</xdr:rowOff>
    </xdr:to>
    <xdr:sp macro="" textlink="">
      <xdr:nvSpPr>
        <xdr:cNvPr id="5143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510E6-5F4C-D779-72AC-83DF92E142A0}"/>
            </a:ext>
          </a:extLst>
        </xdr:cNvPr>
        <xdr:cNvSpPr>
          <a:spLocks noChangeArrowheads="1"/>
        </xdr:cNvSpPr>
      </xdr:nvSpPr>
      <xdr:spPr bwMode="auto">
        <a:xfrm>
          <a:off x="219075" y="863917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50</xdr:row>
      <xdr:rowOff>152400</xdr:rowOff>
    </xdr:from>
    <xdr:to>
      <xdr:col>1</xdr:col>
      <xdr:colOff>495300</xdr:colOff>
      <xdr:row>51</xdr:row>
      <xdr:rowOff>28575</xdr:rowOff>
    </xdr:to>
    <xdr:sp macro="" textlink="">
      <xdr:nvSpPr>
        <xdr:cNvPr id="5142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78DC5C-AC43-C37F-B20C-F3E85E985BC2}"/>
            </a:ext>
          </a:extLst>
        </xdr:cNvPr>
        <xdr:cNvSpPr>
          <a:spLocks noChangeArrowheads="1"/>
        </xdr:cNvSpPr>
      </xdr:nvSpPr>
      <xdr:spPr bwMode="auto">
        <a:xfrm>
          <a:off x="219075" y="863917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50</xdr:row>
      <xdr:rowOff>152400</xdr:rowOff>
    </xdr:from>
    <xdr:to>
      <xdr:col>1</xdr:col>
      <xdr:colOff>495300</xdr:colOff>
      <xdr:row>51</xdr:row>
      <xdr:rowOff>28575</xdr:rowOff>
    </xdr:to>
    <xdr:sp macro="" textlink="">
      <xdr:nvSpPr>
        <xdr:cNvPr id="5141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A8A42-F18A-AD9C-CCD2-3A4314A3BBFC}"/>
            </a:ext>
          </a:extLst>
        </xdr:cNvPr>
        <xdr:cNvSpPr>
          <a:spLocks noChangeArrowheads="1"/>
        </xdr:cNvSpPr>
      </xdr:nvSpPr>
      <xdr:spPr bwMode="auto">
        <a:xfrm>
          <a:off x="219075" y="8639175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s.govt.nz/assets/Reports/Guide-to-unemployment-statistics-third-edition/guide-unemployment-statistics-third-edition.pdf" TargetMode="External"/><Relationship Id="rId2" Type="http://schemas.openxmlformats.org/officeDocument/2006/relationships/hyperlink" Target="https://www.stats.govt.nz/methods/introducing-underutilisation-in-the-labour-market" TargetMode="External"/><Relationship Id="rId1" Type="http://schemas.openxmlformats.org/officeDocument/2006/relationships/hyperlink" Target="https://www.stats.govt.nz/methods/introducing-new-measures-of-underemploymen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atainfoplus.stats.govt.nz/item/nz.govt.stats/b52cb35c-cdb9-412a-9d06-835978528db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8"/>
    <pageSetUpPr fitToPage="1"/>
  </sheetPr>
  <dimension ref="A1:J31"/>
  <sheetViews>
    <sheetView tabSelected="1" zoomScale="90" zoomScaleNormal="90" workbookViewId="0">
      <pane ySplit="1" topLeftCell="A2" activePane="bottomLeft" state="frozen"/>
      <selection activeCell="A2" sqref="A2"/>
      <selection pane="bottomLeft" activeCell="B32" sqref="B32"/>
    </sheetView>
  </sheetViews>
  <sheetFormatPr defaultColWidth="9.140625" defaultRowHeight="14.25" x14ac:dyDescent="0.2"/>
  <cols>
    <col min="1" max="1" width="8.140625" style="7" customWidth="1"/>
    <col min="2" max="2" width="128.42578125" style="3" customWidth="1"/>
    <col min="3" max="3" width="26.42578125" style="3" bestFit="1" customWidth="1"/>
    <col min="4" max="4" width="18.140625" style="3" bestFit="1" customWidth="1"/>
    <col min="5" max="5" width="16" style="7" customWidth="1"/>
    <col min="6" max="6" width="7" style="7" bestFit="1" customWidth="1"/>
    <col min="7" max="7" width="8.42578125" style="7" customWidth="1"/>
    <col min="8" max="8" width="8" style="7" customWidth="1"/>
    <col min="9" max="9" width="11.5703125" style="7" bestFit="1" customWidth="1"/>
    <col min="10" max="10" width="8.42578125" style="7" bestFit="1" customWidth="1"/>
    <col min="11" max="16384" width="9.140625" style="7"/>
  </cols>
  <sheetData>
    <row r="1" spans="1:10" ht="24.75" customHeight="1" x14ac:dyDescent="0.25">
      <c r="A1" s="6" t="s">
        <v>5</v>
      </c>
      <c r="C1" s="20" t="s">
        <v>22</v>
      </c>
      <c r="D1" s="20" t="s">
        <v>23</v>
      </c>
      <c r="E1" s="17" t="s">
        <v>19</v>
      </c>
      <c r="F1" s="18" t="s">
        <v>8</v>
      </c>
      <c r="G1" s="17" t="s">
        <v>15</v>
      </c>
      <c r="H1" s="18" t="s">
        <v>17</v>
      </c>
      <c r="I1" s="18" t="s">
        <v>53</v>
      </c>
      <c r="J1" s="18" t="s">
        <v>54</v>
      </c>
    </row>
    <row r="2" spans="1:10" x14ac:dyDescent="0.2">
      <c r="A2" s="1"/>
      <c r="E2" s="16"/>
      <c r="F2" s="14"/>
      <c r="G2" s="14"/>
      <c r="H2" s="14"/>
    </row>
    <row r="3" spans="1:10" x14ac:dyDescent="0.2">
      <c r="A3" s="13" t="s">
        <v>26</v>
      </c>
      <c r="B3" s="3" t="str">
        <f>PSE.1!B1</f>
        <v>Labour force status of population aged 15 and over by detailed highest qualification level and gender 1991-2025</v>
      </c>
      <c r="C3" s="4" t="s">
        <v>48</v>
      </c>
      <c r="D3" s="4" t="s">
        <v>49</v>
      </c>
      <c r="E3" s="15" t="s">
        <v>18</v>
      </c>
      <c r="F3" s="15" t="s">
        <v>18</v>
      </c>
      <c r="G3" s="14"/>
      <c r="H3" s="15"/>
    </row>
    <row r="4" spans="1:10" x14ac:dyDescent="0.2">
      <c r="A4" s="13" t="s">
        <v>50</v>
      </c>
      <c r="B4" s="3" t="str">
        <f>PSE.2!B1</f>
        <v>Labour force status of population aged 15 and over by highest qualification and ethnic group, 1991-2025</v>
      </c>
      <c r="C4" s="4" t="s">
        <v>48</v>
      </c>
      <c r="D4" s="4" t="s">
        <v>49</v>
      </c>
      <c r="E4" s="15" t="s">
        <v>18</v>
      </c>
      <c r="F4" s="14"/>
      <c r="G4" s="15" t="s">
        <v>18</v>
      </c>
      <c r="H4" s="15"/>
    </row>
    <row r="5" spans="1:10" x14ac:dyDescent="0.2">
      <c r="A5" s="13" t="s">
        <v>51</v>
      </c>
      <c r="B5" s="3" t="str">
        <f>PSE.3!B1</f>
        <v>Labour force status of the population aged 15 years and over by highest qualification and age group, 1991-2025</v>
      </c>
      <c r="C5" s="4" t="s">
        <v>48</v>
      </c>
      <c r="D5" s="4" t="s">
        <v>49</v>
      </c>
      <c r="E5" s="15" t="s">
        <v>18</v>
      </c>
      <c r="F5" s="15"/>
      <c r="G5" s="15"/>
      <c r="H5" s="15" t="s">
        <v>18</v>
      </c>
    </row>
    <row r="6" spans="1:10" x14ac:dyDescent="0.2">
      <c r="A6" s="13" t="s">
        <v>13</v>
      </c>
      <c r="B6" s="3" t="str">
        <f>PSE.4!B1</f>
        <v>People in employment aged 15 years and over by industry and highest qualification 2009-2025</v>
      </c>
      <c r="C6" s="4" t="s">
        <v>52</v>
      </c>
      <c r="D6" s="4"/>
      <c r="E6" s="15" t="s">
        <v>18</v>
      </c>
      <c r="F6" s="15"/>
      <c r="G6" s="14"/>
      <c r="H6" s="15"/>
      <c r="J6" s="15" t="s">
        <v>18</v>
      </c>
    </row>
    <row r="7" spans="1:10" x14ac:dyDescent="0.2">
      <c r="A7" s="13" t="s">
        <v>14</v>
      </c>
      <c r="B7" s="3" t="str">
        <f>PSE.5!B1</f>
        <v>People in employment aged 15 years and over by occupation and highest qualification 2009-2025</v>
      </c>
      <c r="C7" s="4" t="s">
        <v>52</v>
      </c>
      <c r="D7" s="4"/>
      <c r="E7" s="15" t="s">
        <v>18</v>
      </c>
      <c r="F7" s="14"/>
      <c r="G7" s="15"/>
      <c r="H7" s="15"/>
      <c r="I7" s="15" t="s">
        <v>18</v>
      </c>
    </row>
    <row r="8" spans="1:10" x14ac:dyDescent="0.2">
      <c r="A8" s="13"/>
      <c r="C8" s="4"/>
      <c r="D8" s="4"/>
      <c r="E8" s="15"/>
      <c r="F8" s="15"/>
      <c r="G8" s="15"/>
      <c r="H8" s="15"/>
    </row>
    <row r="10" spans="1:10" x14ac:dyDescent="0.2">
      <c r="B10" s="4"/>
    </row>
    <row r="11" spans="1:10" ht="15" x14ac:dyDescent="0.25">
      <c r="A11" s="82" t="s">
        <v>86</v>
      </c>
      <c r="C11" s="13" t="s">
        <v>108</v>
      </c>
    </row>
    <row r="12" spans="1:10" ht="25.5" x14ac:dyDescent="0.2">
      <c r="B12" s="170" t="s">
        <v>107</v>
      </c>
      <c r="C12" s="13"/>
    </row>
    <row r="13" spans="1:10" x14ac:dyDescent="0.2">
      <c r="B13" s="4" t="s">
        <v>88</v>
      </c>
      <c r="C13" s="13" t="s">
        <v>96</v>
      </c>
    </row>
    <row r="14" spans="1:10" x14ac:dyDescent="0.2">
      <c r="B14" s="4" t="s">
        <v>83</v>
      </c>
    </row>
    <row r="15" spans="1:10" x14ac:dyDescent="0.2">
      <c r="B15" s="4" t="s">
        <v>84</v>
      </c>
      <c r="C15" s="13" t="s">
        <v>85</v>
      </c>
    </row>
    <row r="16" spans="1:10" x14ac:dyDescent="0.2">
      <c r="B16" s="4" t="s">
        <v>109</v>
      </c>
      <c r="C16" s="13" t="s">
        <v>89</v>
      </c>
    </row>
    <row r="18" spans="1:3" x14ac:dyDescent="0.2">
      <c r="B18" s="4" t="s">
        <v>91</v>
      </c>
    </row>
    <row r="19" spans="1:3" ht="25.5" x14ac:dyDescent="0.2">
      <c r="B19" s="170" t="s">
        <v>110</v>
      </c>
    </row>
    <row r="23" spans="1:3" x14ac:dyDescent="0.2">
      <c r="A23" s="1" t="s">
        <v>79</v>
      </c>
    </row>
    <row r="25" spans="1:3" x14ac:dyDescent="0.2">
      <c r="B25" s="4" t="s">
        <v>87</v>
      </c>
    </row>
    <row r="27" spans="1:3" x14ac:dyDescent="0.2">
      <c r="B27" s="4" t="s">
        <v>80</v>
      </c>
    </row>
    <row r="28" spans="1:3" x14ac:dyDescent="0.2">
      <c r="B28" s="4" t="s">
        <v>81</v>
      </c>
    </row>
    <row r="29" spans="1:3" x14ac:dyDescent="0.2">
      <c r="B29" s="4" t="s">
        <v>82</v>
      </c>
    </row>
    <row r="30" spans="1:3" x14ac:dyDescent="0.2">
      <c r="B30" s="4" t="s">
        <v>111</v>
      </c>
    </row>
    <row r="31" spans="1:3" x14ac:dyDescent="0.2">
      <c r="B31" s="4" t="s">
        <v>112</v>
      </c>
      <c r="C31" s="4" t="s">
        <v>90</v>
      </c>
    </row>
  </sheetData>
  <phoneticPr fontId="5" type="noConversion"/>
  <hyperlinks>
    <hyperlink ref="A6" location="PSE.4!A1" display="PSI.4" xr:uid="{00000000-0004-0000-0000-000000000000}"/>
    <hyperlink ref="A3" location="PSE.1!A1" display="PSE.1" xr:uid="{00000000-0004-0000-0000-000001000000}"/>
    <hyperlink ref="A7" location="PSE.5!A1" display="PSI.5" xr:uid="{00000000-0004-0000-0000-000002000000}"/>
    <hyperlink ref="A4" location="PSE.2!A1" display="PSE.2" xr:uid="{00000000-0004-0000-0000-000003000000}"/>
    <hyperlink ref="A5" location="PSE.3!A1" display="PSE.3" xr:uid="{00000000-0004-0000-0000-000005000000}"/>
    <hyperlink ref="C15" r:id="rId1" xr:uid="{6D7844F2-F920-4659-B673-E096B2EF8EE5}"/>
    <hyperlink ref="C16" r:id="rId2" xr:uid="{750ECC8B-66FC-4DBD-8025-2E5996901E88}"/>
    <hyperlink ref="C13" r:id="rId3" xr:uid="{FEFAB93C-7C31-46E1-83BD-2AFD8ACF2F2E}"/>
    <hyperlink ref="C11" r:id="rId4" xr:uid="{5344A012-5ADF-4512-A05D-1027CF4C804A}"/>
  </hyperlinks>
  <pageMargins left="0.75" right="0.75" top="1" bottom="1" header="0.5" footer="0.5"/>
  <pageSetup paperSize="9" scale="93" orientation="landscape" r:id="rId5"/>
  <headerFooter alignWithMargins="0">
    <oddHeader>&amp;C&amp;"Calibri"&amp;10&amp;K000000 [IN-CONFIDENCE - INTERNAL ONLY]&amp;1#_x000D_</oddHeader>
    <oddFooter>&amp;C_x000D_&amp;1#&amp;"Calibri"&amp;10&amp;K000000 [IN-CONFIDENCE - INTERNAL ONLY]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4704-F3A8-4311-ADA8-5D127C895283}">
  <sheetPr>
    <tabColor theme="6" tint="0.59999389629810485"/>
  </sheetPr>
  <dimension ref="A1:AM109"/>
  <sheetViews>
    <sheetView zoomScale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1" sqref="I1"/>
    </sheetView>
  </sheetViews>
  <sheetFormatPr defaultRowHeight="12.75" x14ac:dyDescent="0.2"/>
  <cols>
    <col min="1" max="1" width="3" customWidth="1"/>
    <col min="2" max="2" width="14.42578125" customWidth="1"/>
    <col min="3" max="3" width="52.85546875" bestFit="1" customWidth="1"/>
    <col min="4" max="4" width="27" style="47" bestFit="1" customWidth="1"/>
    <col min="5" max="6" width="8.7109375" style="19"/>
  </cols>
  <sheetData>
    <row r="1" spans="1:39" ht="15.75" x14ac:dyDescent="0.25">
      <c r="A1" s="21" t="s">
        <v>24</v>
      </c>
      <c r="B1" s="6" t="s">
        <v>100</v>
      </c>
    </row>
    <row r="3" spans="1:39" ht="15" customHeight="1" x14ac:dyDescent="0.2">
      <c r="B3" s="140" t="s">
        <v>8</v>
      </c>
      <c r="C3" s="140" t="s">
        <v>20</v>
      </c>
      <c r="D3" s="142" t="s">
        <v>35</v>
      </c>
      <c r="E3" s="138" t="s">
        <v>7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23"/>
      <c r="AM3" s="123"/>
    </row>
    <row r="4" spans="1:39" s="4" customFormat="1" ht="38.25" customHeight="1" x14ac:dyDescent="0.2">
      <c r="B4" s="141"/>
      <c r="C4" s="141"/>
      <c r="D4" s="143"/>
      <c r="E4" s="11">
        <v>1991</v>
      </c>
      <c r="F4" s="11">
        <v>1992</v>
      </c>
      <c r="G4" s="11">
        <v>1993</v>
      </c>
      <c r="H4" s="11">
        <v>1994</v>
      </c>
      <c r="I4" s="11">
        <v>1995</v>
      </c>
      <c r="J4" s="11">
        <v>1996</v>
      </c>
      <c r="K4" s="11">
        <v>1997</v>
      </c>
      <c r="L4" s="11">
        <v>1998</v>
      </c>
      <c r="M4" s="11">
        <v>1999</v>
      </c>
      <c r="N4" s="11">
        <v>2000</v>
      </c>
      <c r="O4" s="11">
        <v>2001</v>
      </c>
      <c r="P4" s="11">
        <v>2002</v>
      </c>
      <c r="Q4" s="11">
        <v>2003</v>
      </c>
      <c r="R4" s="11">
        <v>2004</v>
      </c>
      <c r="S4" s="11">
        <v>2005</v>
      </c>
      <c r="T4" s="11">
        <v>2006</v>
      </c>
      <c r="U4" s="11">
        <v>2007</v>
      </c>
      <c r="V4" s="11">
        <v>2008</v>
      </c>
      <c r="W4" s="11">
        <v>2009</v>
      </c>
      <c r="X4" s="11">
        <v>2010</v>
      </c>
      <c r="Y4" s="11">
        <v>2011</v>
      </c>
      <c r="Z4" s="11">
        <v>2012</v>
      </c>
      <c r="AA4" s="11">
        <v>2013</v>
      </c>
      <c r="AB4" s="11">
        <v>2014</v>
      </c>
      <c r="AC4" s="11">
        <v>2015</v>
      </c>
      <c r="AD4" s="11">
        <v>2016</v>
      </c>
      <c r="AE4" s="11">
        <v>2017</v>
      </c>
      <c r="AF4" s="11">
        <v>2018</v>
      </c>
      <c r="AG4" s="11">
        <v>2019</v>
      </c>
      <c r="AH4" s="11">
        <v>2020</v>
      </c>
      <c r="AI4" s="11">
        <v>2021</v>
      </c>
      <c r="AJ4" s="11">
        <v>2022</v>
      </c>
      <c r="AK4" s="11">
        <v>2023</v>
      </c>
      <c r="AL4" s="133">
        <v>2024</v>
      </c>
      <c r="AM4" s="133">
        <v>2025</v>
      </c>
    </row>
    <row r="5" spans="1:39" x14ac:dyDescent="0.2">
      <c r="B5" s="137" t="s">
        <v>2</v>
      </c>
      <c r="C5" s="137" t="s">
        <v>27</v>
      </c>
      <c r="D5" s="48" t="s">
        <v>28</v>
      </c>
      <c r="E5" s="22">
        <v>180.9</v>
      </c>
      <c r="F5" s="22">
        <v>171.4</v>
      </c>
      <c r="G5" s="53">
        <v>173</v>
      </c>
      <c r="H5" s="53">
        <v>173.1</v>
      </c>
      <c r="I5" s="53">
        <v>172.1</v>
      </c>
      <c r="J5" s="53">
        <v>170.4</v>
      </c>
      <c r="K5" s="53">
        <v>160.9</v>
      </c>
      <c r="L5" s="53">
        <v>159.69999999999999</v>
      </c>
      <c r="M5" s="53">
        <v>157.69999999999999</v>
      </c>
      <c r="N5" s="53">
        <v>157.6</v>
      </c>
      <c r="O5" s="23">
        <v>160.6</v>
      </c>
      <c r="P5" s="23">
        <v>163</v>
      </c>
      <c r="Q5" s="23">
        <v>158.80000000000001</v>
      </c>
      <c r="R5" s="23">
        <v>163.9</v>
      </c>
      <c r="S5" s="23">
        <v>172.3</v>
      </c>
      <c r="T5" s="23">
        <v>188.2</v>
      </c>
      <c r="U5" s="23">
        <v>180.7</v>
      </c>
      <c r="V5" s="23">
        <v>183.1</v>
      </c>
      <c r="W5" s="23">
        <v>177.9</v>
      </c>
      <c r="X5" s="23">
        <v>173.1</v>
      </c>
      <c r="Y5" s="23">
        <v>158.4</v>
      </c>
      <c r="Z5" s="23">
        <v>154</v>
      </c>
      <c r="AA5" s="23">
        <v>159.30000000000001</v>
      </c>
      <c r="AB5" s="23">
        <v>151</v>
      </c>
      <c r="AC5" s="23">
        <v>144.9</v>
      </c>
      <c r="AD5" s="23">
        <v>139.30000000000001</v>
      </c>
      <c r="AE5" s="23">
        <v>121.5</v>
      </c>
      <c r="AF5" s="23">
        <v>114.5</v>
      </c>
      <c r="AG5" s="23">
        <v>118.85000000000001</v>
      </c>
      <c r="AH5" s="23">
        <v>119.72499999999999</v>
      </c>
      <c r="AI5" s="23">
        <v>128.97499999999999</v>
      </c>
      <c r="AJ5" s="23">
        <v>130.42500000000001</v>
      </c>
      <c r="AK5" s="64">
        <v>122.25</v>
      </c>
      <c r="AL5" s="64">
        <v>116.97500000000001</v>
      </c>
      <c r="AM5" s="64">
        <v>116.4</v>
      </c>
    </row>
    <row r="6" spans="1:39" x14ac:dyDescent="0.2">
      <c r="B6" s="135"/>
      <c r="C6" s="135"/>
      <c r="D6" s="48" t="s">
        <v>29</v>
      </c>
      <c r="E6" s="22">
        <v>28.9</v>
      </c>
      <c r="F6" s="22">
        <v>29.1</v>
      </c>
      <c r="G6" s="53">
        <v>26.4</v>
      </c>
      <c r="H6" s="53">
        <v>21.9</v>
      </c>
      <c r="I6" s="53">
        <v>19.600000000000001</v>
      </c>
      <c r="J6" s="53">
        <v>19.600000000000001</v>
      </c>
      <c r="K6" s="53">
        <v>20.8</v>
      </c>
      <c r="L6" s="53">
        <v>22.8</v>
      </c>
      <c r="M6" s="53">
        <v>19.399999999999999</v>
      </c>
      <c r="N6" s="53">
        <v>16.100000000000001</v>
      </c>
      <c r="O6" s="23">
        <v>14.4</v>
      </c>
      <c r="P6" s="23">
        <v>14.1</v>
      </c>
      <c r="Q6" s="23">
        <v>12.9</v>
      </c>
      <c r="R6" s="23">
        <v>13</v>
      </c>
      <c r="S6" s="23">
        <v>12.6</v>
      </c>
      <c r="T6" s="23">
        <v>12.5</v>
      </c>
      <c r="U6" s="23">
        <v>12</v>
      </c>
      <c r="V6" s="23">
        <v>12.7</v>
      </c>
      <c r="W6" s="23">
        <v>19.5</v>
      </c>
      <c r="X6" s="23">
        <v>18.899999999999999</v>
      </c>
      <c r="Y6" s="23">
        <v>17.399999999999999</v>
      </c>
      <c r="Z6" s="23">
        <v>18.100000000000001</v>
      </c>
      <c r="AA6" s="23">
        <v>15.3</v>
      </c>
      <c r="AB6" s="23">
        <v>14.7</v>
      </c>
      <c r="AC6" s="23">
        <v>14.6</v>
      </c>
      <c r="AD6" s="23">
        <v>13.7</v>
      </c>
      <c r="AE6" s="23">
        <v>13.9</v>
      </c>
      <c r="AF6" s="23">
        <v>9.75</v>
      </c>
      <c r="AG6" s="23">
        <v>12.049999999999999</v>
      </c>
      <c r="AH6" s="23">
        <v>11</v>
      </c>
      <c r="AI6" s="23">
        <v>9.1750000000000007</v>
      </c>
      <c r="AJ6" s="23">
        <v>10.4</v>
      </c>
      <c r="AK6" s="64">
        <v>11.75</v>
      </c>
      <c r="AL6" s="64">
        <v>13.55</v>
      </c>
      <c r="AM6" s="64">
        <v>14.525</v>
      </c>
    </row>
    <row r="7" spans="1:39" x14ac:dyDescent="0.2">
      <c r="B7" s="135"/>
      <c r="C7" s="135"/>
      <c r="D7" s="49" t="s">
        <v>30</v>
      </c>
      <c r="E7" s="54">
        <v>293.5</v>
      </c>
      <c r="F7" s="54">
        <v>293.5</v>
      </c>
      <c r="G7" s="53">
        <v>302.2</v>
      </c>
      <c r="H7" s="53">
        <v>293.2</v>
      </c>
      <c r="I7" s="53">
        <v>287.60000000000002</v>
      </c>
      <c r="J7" s="53">
        <v>285.60000000000002</v>
      </c>
      <c r="K7" s="53">
        <v>287.60000000000002</v>
      </c>
      <c r="L7" s="53">
        <v>285.10000000000002</v>
      </c>
      <c r="M7" s="53">
        <v>275.39999999999998</v>
      </c>
      <c r="N7" s="53">
        <v>274.89999999999998</v>
      </c>
      <c r="O7" s="23">
        <v>268</v>
      </c>
      <c r="P7" s="23">
        <v>260.7</v>
      </c>
      <c r="Q7" s="23">
        <v>251.9</v>
      </c>
      <c r="R7" s="23">
        <v>259.2</v>
      </c>
      <c r="S7" s="23">
        <v>265.39999999999998</v>
      </c>
      <c r="T7" s="23">
        <v>277</v>
      </c>
      <c r="U7" s="23">
        <v>255.8</v>
      </c>
      <c r="V7" s="23">
        <v>263</v>
      </c>
      <c r="W7" s="23">
        <v>274.89999999999998</v>
      </c>
      <c r="X7" s="23">
        <v>269.10000000000002</v>
      </c>
      <c r="Y7" s="23">
        <v>264.5</v>
      </c>
      <c r="Z7" s="23">
        <v>261.89999999999998</v>
      </c>
      <c r="AA7" s="23">
        <v>255.6</v>
      </c>
      <c r="AB7" s="23">
        <v>241.2</v>
      </c>
      <c r="AC7" s="23">
        <v>247</v>
      </c>
      <c r="AD7" s="23">
        <v>238.8</v>
      </c>
      <c r="AE7" s="23">
        <v>231</v>
      </c>
      <c r="AF7" s="23">
        <v>228.54999999999998</v>
      </c>
      <c r="AG7" s="23">
        <v>227.5</v>
      </c>
      <c r="AH7" s="23">
        <v>232.375</v>
      </c>
      <c r="AI7" s="23">
        <v>229.6</v>
      </c>
      <c r="AJ7" s="23">
        <v>220.95</v>
      </c>
      <c r="AK7" s="64">
        <v>216.07500000000002</v>
      </c>
      <c r="AL7" s="64">
        <v>217.57499999999999</v>
      </c>
      <c r="AM7" s="64">
        <v>224.67499999999998</v>
      </c>
    </row>
    <row r="8" spans="1:39" x14ac:dyDescent="0.2">
      <c r="B8" s="135"/>
      <c r="C8" s="135"/>
      <c r="D8" s="49" t="s">
        <v>36</v>
      </c>
      <c r="E8" s="54">
        <v>503.3</v>
      </c>
      <c r="F8" s="54">
        <v>494</v>
      </c>
      <c r="G8" s="53">
        <v>501.5</v>
      </c>
      <c r="H8" s="53">
        <v>488.2</v>
      </c>
      <c r="I8" s="53">
        <v>479.3</v>
      </c>
      <c r="J8" s="53">
        <v>475.5</v>
      </c>
      <c r="K8" s="53">
        <v>469.3</v>
      </c>
      <c r="L8" s="53">
        <v>467.5</v>
      </c>
      <c r="M8" s="53">
        <v>452.3</v>
      </c>
      <c r="N8" s="53">
        <v>448.6</v>
      </c>
      <c r="O8" s="23">
        <v>443.1</v>
      </c>
      <c r="P8" s="23">
        <v>437.7</v>
      </c>
      <c r="Q8" s="23">
        <v>423.6</v>
      </c>
      <c r="R8" s="23">
        <v>436.1</v>
      </c>
      <c r="S8" s="23">
        <v>450.3</v>
      </c>
      <c r="T8" s="23">
        <v>477.7</v>
      </c>
      <c r="U8" s="23">
        <v>448.4</v>
      </c>
      <c r="V8" s="23">
        <v>458.8</v>
      </c>
      <c r="W8" s="23">
        <v>472.3</v>
      </c>
      <c r="X8" s="23">
        <v>461.2</v>
      </c>
      <c r="Y8" s="23">
        <v>440.2</v>
      </c>
      <c r="Z8" s="23">
        <v>434</v>
      </c>
      <c r="AA8" s="23">
        <v>430.1</v>
      </c>
      <c r="AB8" s="23">
        <v>406.9</v>
      </c>
      <c r="AC8" s="23">
        <v>406.5</v>
      </c>
      <c r="AD8" s="23">
        <v>391.7</v>
      </c>
      <c r="AE8" s="23">
        <v>366.3</v>
      </c>
      <c r="AF8" s="23">
        <v>352.77499999999998</v>
      </c>
      <c r="AG8" s="23">
        <v>358.375</v>
      </c>
      <c r="AH8" s="23">
        <v>363.1</v>
      </c>
      <c r="AI8" s="23">
        <v>367.77499999999998</v>
      </c>
      <c r="AJ8" s="23">
        <v>361.8</v>
      </c>
      <c r="AK8" s="64">
        <v>350.1</v>
      </c>
      <c r="AL8" s="64">
        <v>348.12499999999994</v>
      </c>
      <c r="AM8" s="64">
        <v>355.67499999999995</v>
      </c>
    </row>
    <row r="9" spans="1:39" x14ac:dyDescent="0.2">
      <c r="B9" s="135"/>
      <c r="C9" s="135"/>
      <c r="D9" s="49" t="s">
        <v>92</v>
      </c>
      <c r="E9" s="54"/>
      <c r="F9" s="54"/>
      <c r="G9" s="53"/>
      <c r="H9" s="53"/>
      <c r="I9" s="53"/>
      <c r="J9" s="53"/>
      <c r="K9" s="53"/>
      <c r="L9" s="53"/>
      <c r="M9" s="53"/>
      <c r="N9" s="5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>
        <v>12.3</v>
      </c>
      <c r="AB9" s="23">
        <v>11.1</v>
      </c>
      <c r="AC9" s="23">
        <v>9.6</v>
      </c>
      <c r="AD9" s="23">
        <v>10.199999999999999</v>
      </c>
      <c r="AE9" s="23">
        <v>10</v>
      </c>
      <c r="AF9" s="23">
        <v>10.375</v>
      </c>
      <c r="AG9" s="23">
        <v>8.7000000000000011</v>
      </c>
      <c r="AH9" s="23">
        <v>9.2249999999999996</v>
      </c>
      <c r="AI9" s="23">
        <v>8.4500000000000011</v>
      </c>
      <c r="AJ9" s="23">
        <v>7.5</v>
      </c>
      <c r="AK9" s="64">
        <v>8.25</v>
      </c>
      <c r="AL9" s="64">
        <v>8.625</v>
      </c>
      <c r="AM9" s="64">
        <v>9.5</v>
      </c>
    </row>
    <row r="10" spans="1:39" x14ac:dyDescent="0.2">
      <c r="B10" s="135"/>
      <c r="C10" s="136"/>
      <c r="D10" s="52" t="s">
        <v>93</v>
      </c>
      <c r="E10" s="54"/>
      <c r="F10" s="54"/>
      <c r="G10" s="53"/>
      <c r="H10" s="53"/>
      <c r="I10" s="53"/>
      <c r="J10" s="53"/>
      <c r="K10" s="53"/>
      <c r="L10" s="53"/>
      <c r="M10" s="53"/>
      <c r="N10" s="5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>
        <v>46.9</v>
      </c>
      <c r="AB10" s="23">
        <v>42.5</v>
      </c>
      <c r="AC10" s="23">
        <v>44.5</v>
      </c>
      <c r="AD10" s="23">
        <v>40.700000000000003</v>
      </c>
      <c r="AE10" s="23">
        <v>38.299999999999997</v>
      </c>
      <c r="AF10" s="23">
        <v>34.075000000000003</v>
      </c>
      <c r="AG10" s="23">
        <v>32.125</v>
      </c>
      <c r="AH10" s="23">
        <v>33.125</v>
      </c>
      <c r="AI10" s="23">
        <v>28.1</v>
      </c>
      <c r="AJ10" s="23">
        <v>28.774999999999999</v>
      </c>
      <c r="AK10" s="64">
        <v>32.475000000000001</v>
      </c>
      <c r="AL10" s="64">
        <v>34.049999999999997</v>
      </c>
      <c r="AM10" s="64">
        <v>38.099999999999994</v>
      </c>
    </row>
    <row r="11" spans="1:39" x14ac:dyDescent="0.2">
      <c r="B11" s="135"/>
      <c r="C11" s="144" t="s">
        <v>4</v>
      </c>
      <c r="D11" s="48" t="s">
        <v>28</v>
      </c>
      <c r="E11" s="31">
        <v>200</v>
      </c>
      <c r="F11" s="31">
        <v>200</v>
      </c>
      <c r="G11" s="55">
        <v>205.3</v>
      </c>
      <c r="H11" s="55">
        <v>214.1</v>
      </c>
      <c r="I11" s="55">
        <v>221.8</v>
      </c>
      <c r="J11" s="55">
        <v>237.7</v>
      </c>
      <c r="K11" s="55">
        <v>234.1</v>
      </c>
      <c r="L11" s="55">
        <v>231.2</v>
      </c>
      <c r="M11" s="55">
        <v>238</v>
      </c>
      <c r="N11" s="55">
        <v>239.7</v>
      </c>
      <c r="O11" s="32">
        <v>236.8</v>
      </c>
      <c r="P11" s="32">
        <v>243.5</v>
      </c>
      <c r="Q11" s="32">
        <v>250.4</v>
      </c>
      <c r="R11" s="32">
        <v>259.8</v>
      </c>
      <c r="S11" s="32">
        <v>255.3</v>
      </c>
      <c r="T11" s="32">
        <v>255.3</v>
      </c>
      <c r="U11" s="32">
        <v>256.89999999999998</v>
      </c>
      <c r="V11" s="32">
        <v>258.39999999999998</v>
      </c>
      <c r="W11" s="32">
        <v>245.9</v>
      </c>
      <c r="X11" s="32">
        <v>242.5</v>
      </c>
      <c r="Y11" s="32">
        <v>257.10000000000002</v>
      </c>
      <c r="Z11" s="32">
        <v>247.2</v>
      </c>
      <c r="AA11" s="32">
        <v>275.5</v>
      </c>
      <c r="AB11" s="32">
        <v>283.89999999999998</v>
      </c>
      <c r="AC11" s="32">
        <v>285</v>
      </c>
      <c r="AD11" s="32">
        <v>317.8</v>
      </c>
      <c r="AE11" s="32">
        <v>329</v>
      </c>
      <c r="AF11" s="32">
        <v>340.90000000000003</v>
      </c>
      <c r="AG11" s="32">
        <v>339.55</v>
      </c>
      <c r="AH11" s="32">
        <v>325.125</v>
      </c>
      <c r="AI11" s="32">
        <v>334.42500000000001</v>
      </c>
      <c r="AJ11" s="32">
        <v>343.9</v>
      </c>
      <c r="AK11" s="32">
        <v>354.05</v>
      </c>
      <c r="AL11" s="32">
        <v>342.92499999999995</v>
      </c>
      <c r="AM11" s="32">
        <v>337.125</v>
      </c>
    </row>
    <row r="12" spans="1:39" x14ac:dyDescent="0.2">
      <c r="B12" s="135"/>
      <c r="C12" s="145"/>
      <c r="D12" s="48" t="s">
        <v>29</v>
      </c>
      <c r="E12" s="22">
        <v>21</v>
      </c>
      <c r="F12" s="22">
        <v>19.399999999999999</v>
      </c>
      <c r="G12" s="53">
        <v>19.399999999999999</v>
      </c>
      <c r="H12" s="53">
        <v>16.899999999999999</v>
      </c>
      <c r="I12" s="53">
        <v>13.5</v>
      </c>
      <c r="J12" s="53">
        <v>14.4</v>
      </c>
      <c r="K12" s="53">
        <v>15.5</v>
      </c>
      <c r="L12" s="53">
        <v>17.2</v>
      </c>
      <c r="M12" s="53">
        <v>16.8</v>
      </c>
      <c r="N12" s="53">
        <v>14</v>
      </c>
      <c r="O12" s="23">
        <v>13.4</v>
      </c>
      <c r="P12" s="23">
        <v>13.7</v>
      </c>
      <c r="Q12" s="23">
        <v>12.4</v>
      </c>
      <c r="R12" s="23">
        <v>11.3</v>
      </c>
      <c r="S12" s="23">
        <v>11.9</v>
      </c>
      <c r="T12" s="23">
        <v>11.7</v>
      </c>
      <c r="U12" s="23">
        <v>11.4</v>
      </c>
      <c r="V12" s="23">
        <v>12.4</v>
      </c>
      <c r="W12" s="23">
        <v>19.3</v>
      </c>
      <c r="X12" s="23">
        <v>22.2</v>
      </c>
      <c r="Y12" s="23">
        <v>23.4</v>
      </c>
      <c r="Z12" s="23">
        <v>24.2</v>
      </c>
      <c r="AA12" s="23">
        <v>23.7</v>
      </c>
      <c r="AB12" s="23">
        <v>22.5</v>
      </c>
      <c r="AC12" s="23">
        <v>22.1</v>
      </c>
      <c r="AD12" s="23">
        <v>22.9</v>
      </c>
      <c r="AE12" s="23">
        <v>21.9</v>
      </c>
      <c r="AF12" s="23">
        <v>19.325000000000003</v>
      </c>
      <c r="AG12" s="23">
        <v>20.099999999999998</v>
      </c>
      <c r="AH12" s="23">
        <v>21.95</v>
      </c>
      <c r="AI12" s="23">
        <v>18.95</v>
      </c>
      <c r="AJ12" s="23">
        <v>16.899999999999999</v>
      </c>
      <c r="AK12" s="64">
        <v>19.350000000000001</v>
      </c>
      <c r="AL12" s="64">
        <v>25.925000000000001</v>
      </c>
      <c r="AM12" s="64">
        <v>28</v>
      </c>
    </row>
    <row r="13" spans="1:39" x14ac:dyDescent="0.2">
      <c r="B13" s="135"/>
      <c r="C13" s="145"/>
      <c r="D13" s="49" t="s">
        <v>30</v>
      </c>
      <c r="E13" s="57">
        <v>197.7</v>
      </c>
      <c r="F13" s="57">
        <v>206.7</v>
      </c>
      <c r="G13" s="23">
        <v>206.2</v>
      </c>
      <c r="H13" s="23">
        <v>198.5</v>
      </c>
      <c r="I13" s="23">
        <v>194.4</v>
      </c>
      <c r="J13" s="23">
        <v>189.4</v>
      </c>
      <c r="K13" s="23">
        <v>187.5</v>
      </c>
      <c r="L13" s="23">
        <v>189.1</v>
      </c>
      <c r="M13" s="23">
        <v>194.4</v>
      </c>
      <c r="N13" s="23">
        <v>191</v>
      </c>
      <c r="O13" s="23">
        <v>189.1</v>
      </c>
      <c r="P13" s="23">
        <v>192.4</v>
      </c>
      <c r="Q13" s="23">
        <v>206.1</v>
      </c>
      <c r="R13" s="23">
        <v>197.8</v>
      </c>
      <c r="S13" s="23">
        <v>177.6</v>
      </c>
      <c r="T13" s="23">
        <v>165.2</v>
      </c>
      <c r="U13" s="23">
        <v>169.9</v>
      </c>
      <c r="V13" s="23">
        <v>166.3</v>
      </c>
      <c r="W13" s="23">
        <v>160.30000000000001</v>
      </c>
      <c r="X13" s="23">
        <v>176.7</v>
      </c>
      <c r="Y13" s="23">
        <v>178.8</v>
      </c>
      <c r="Z13" s="23">
        <v>180.5</v>
      </c>
      <c r="AA13" s="23">
        <v>193.4</v>
      </c>
      <c r="AB13" s="23">
        <v>195.8</v>
      </c>
      <c r="AC13" s="23">
        <v>203.6</v>
      </c>
      <c r="AD13" s="23">
        <v>209.1</v>
      </c>
      <c r="AE13" s="23">
        <v>203.7</v>
      </c>
      <c r="AF13" s="23">
        <v>198.82499999999999</v>
      </c>
      <c r="AG13" s="23">
        <v>205.14999999999998</v>
      </c>
      <c r="AH13" s="23">
        <v>211.07499999999999</v>
      </c>
      <c r="AI13" s="23">
        <v>204.15</v>
      </c>
      <c r="AJ13" s="23">
        <v>195.25</v>
      </c>
      <c r="AK13" s="64">
        <v>195.2</v>
      </c>
      <c r="AL13" s="64">
        <v>207.25</v>
      </c>
      <c r="AM13" s="64">
        <v>208.62499999999997</v>
      </c>
    </row>
    <row r="14" spans="1:39" x14ac:dyDescent="0.2">
      <c r="B14" s="135"/>
      <c r="C14" s="145"/>
      <c r="D14" s="49" t="s">
        <v>36</v>
      </c>
      <c r="E14" s="57">
        <v>418.6</v>
      </c>
      <c r="F14" s="57">
        <v>426.1</v>
      </c>
      <c r="G14" s="23">
        <v>430.9</v>
      </c>
      <c r="H14" s="23">
        <v>429.5</v>
      </c>
      <c r="I14" s="23">
        <v>429.6</v>
      </c>
      <c r="J14" s="23">
        <v>441.4</v>
      </c>
      <c r="K14" s="23">
        <v>437.1</v>
      </c>
      <c r="L14" s="23">
        <v>437.5</v>
      </c>
      <c r="M14" s="23">
        <v>449.2</v>
      </c>
      <c r="N14" s="23">
        <v>444.7</v>
      </c>
      <c r="O14" s="23">
        <v>439.3</v>
      </c>
      <c r="P14" s="23">
        <v>449.6</v>
      </c>
      <c r="Q14" s="23">
        <v>468.9</v>
      </c>
      <c r="R14" s="23">
        <v>468.8</v>
      </c>
      <c r="S14" s="23">
        <v>444.8</v>
      </c>
      <c r="T14" s="23">
        <v>432.2</v>
      </c>
      <c r="U14" s="23">
        <v>438.1</v>
      </c>
      <c r="V14" s="23">
        <v>437.1</v>
      </c>
      <c r="W14" s="23">
        <v>425.5</v>
      </c>
      <c r="X14" s="23">
        <v>441.4</v>
      </c>
      <c r="Y14" s="23">
        <v>459.3</v>
      </c>
      <c r="Z14" s="23">
        <v>451.9</v>
      </c>
      <c r="AA14" s="23">
        <v>492.6</v>
      </c>
      <c r="AB14" s="23">
        <v>502.1</v>
      </c>
      <c r="AC14" s="23">
        <v>510.7</v>
      </c>
      <c r="AD14" s="23">
        <v>549.70000000000005</v>
      </c>
      <c r="AE14" s="23">
        <v>554.5</v>
      </c>
      <c r="AF14" s="23">
        <v>559.04999999999995</v>
      </c>
      <c r="AG14" s="23">
        <v>564.79999999999995</v>
      </c>
      <c r="AH14" s="23">
        <v>558.17499999999995</v>
      </c>
      <c r="AI14" s="23">
        <v>557.52499999999998</v>
      </c>
      <c r="AJ14" s="23">
        <v>556.04999999999995</v>
      </c>
      <c r="AK14" s="64">
        <v>568.625</v>
      </c>
      <c r="AL14" s="64">
        <v>576.1</v>
      </c>
      <c r="AM14" s="64">
        <v>573.79999999999995</v>
      </c>
    </row>
    <row r="15" spans="1:39" x14ac:dyDescent="0.2">
      <c r="B15" s="135"/>
      <c r="C15" s="145"/>
      <c r="D15" s="49" t="s">
        <v>92</v>
      </c>
      <c r="E15" s="57"/>
      <c r="F15" s="57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>
        <v>20.5</v>
      </c>
      <c r="AB15" s="23">
        <v>19.8</v>
      </c>
      <c r="AC15" s="23">
        <v>20</v>
      </c>
      <c r="AD15" s="23">
        <v>23.6</v>
      </c>
      <c r="AE15" s="23">
        <v>27.2</v>
      </c>
      <c r="AF15" s="23">
        <v>27.8</v>
      </c>
      <c r="AG15" s="23">
        <v>22.75</v>
      </c>
      <c r="AH15" s="23">
        <v>24.8</v>
      </c>
      <c r="AI15" s="23">
        <v>24.1</v>
      </c>
      <c r="AJ15" s="23">
        <v>22.225000000000001</v>
      </c>
      <c r="AK15" s="64">
        <v>24.974999999999998</v>
      </c>
      <c r="AL15" s="64">
        <v>29.875</v>
      </c>
      <c r="AM15" s="64">
        <v>31.1</v>
      </c>
    </row>
    <row r="16" spans="1:39" x14ac:dyDescent="0.2">
      <c r="B16" s="135"/>
      <c r="C16" s="146"/>
      <c r="D16" s="52" t="s">
        <v>93</v>
      </c>
      <c r="E16" s="57"/>
      <c r="F16" s="57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>
        <v>63</v>
      </c>
      <c r="AB16" s="23">
        <v>63.5</v>
      </c>
      <c r="AC16" s="23">
        <v>64.7</v>
      </c>
      <c r="AD16" s="23">
        <v>69</v>
      </c>
      <c r="AE16" s="23">
        <v>69.5</v>
      </c>
      <c r="AF16" s="23">
        <v>67.274999999999991</v>
      </c>
      <c r="AG16" s="23">
        <v>60.9</v>
      </c>
      <c r="AH16" s="23">
        <v>66.650000000000006</v>
      </c>
      <c r="AI16" s="23">
        <v>62.424999999999997</v>
      </c>
      <c r="AJ16" s="23">
        <v>55.2</v>
      </c>
      <c r="AK16" s="28">
        <v>61.274999999999999</v>
      </c>
      <c r="AL16" s="28">
        <v>75.099999999999994</v>
      </c>
      <c r="AM16" s="28">
        <v>78.224999999999994</v>
      </c>
    </row>
    <row r="17" spans="1:39" x14ac:dyDescent="0.2">
      <c r="B17" s="135"/>
      <c r="C17" s="144" t="s">
        <v>31</v>
      </c>
      <c r="D17" s="48" t="s">
        <v>28</v>
      </c>
      <c r="E17" s="58">
        <v>235.5</v>
      </c>
      <c r="F17" s="58">
        <v>244.1</v>
      </c>
      <c r="G17" s="32">
        <v>247.1</v>
      </c>
      <c r="H17" s="32">
        <v>267.3</v>
      </c>
      <c r="I17" s="32">
        <v>282.7</v>
      </c>
      <c r="J17" s="32">
        <v>292.2</v>
      </c>
      <c r="K17" s="32">
        <v>303.10000000000002</v>
      </c>
      <c r="L17" s="32">
        <v>296.8</v>
      </c>
      <c r="M17" s="32">
        <v>307.8</v>
      </c>
      <c r="N17" s="32">
        <v>316.2</v>
      </c>
      <c r="O17" s="32">
        <v>333.6</v>
      </c>
      <c r="P17" s="32">
        <v>343.6</v>
      </c>
      <c r="Q17" s="32">
        <v>346.9</v>
      </c>
      <c r="R17" s="32">
        <v>351.1</v>
      </c>
      <c r="S17" s="32">
        <v>353.1</v>
      </c>
      <c r="T17" s="32">
        <v>348.7</v>
      </c>
      <c r="U17" s="32">
        <v>351.3</v>
      </c>
      <c r="V17" s="32">
        <v>357.4</v>
      </c>
      <c r="W17" s="32">
        <v>352.5</v>
      </c>
      <c r="X17" s="32">
        <v>343.6</v>
      </c>
      <c r="Y17" s="32">
        <v>357.5</v>
      </c>
      <c r="Z17" s="32">
        <v>357</v>
      </c>
      <c r="AA17" s="32">
        <v>275.2</v>
      </c>
      <c r="AB17" s="32">
        <v>284.89999999999998</v>
      </c>
      <c r="AC17" s="32">
        <v>302.60000000000002</v>
      </c>
      <c r="AD17" s="32">
        <v>284.8</v>
      </c>
      <c r="AE17" s="32">
        <v>293.60000000000002</v>
      </c>
      <c r="AF17" s="32">
        <v>296.35000000000002</v>
      </c>
      <c r="AG17" s="32">
        <v>302.82500000000005</v>
      </c>
      <c r="AH17" s="32">
        <v>297.8</v>
      </c>
      <c r="AI17" s="32">
        <v>303.82500000000005</v>
      </c>
      <c r="AJ17" s="32">
        <v>307.17499999999995</v>
      </c>
      <c r="AK17" s="32">
        <v>306.45</v>
      </c>
      <c r="AL17" s="32">
        <v>298</v>
      </c>
      <c r="AM17" s="32">
        <v>296.95</v>
      </c>
    </row>
    <row r="18" spans="1:39" s="4" customFormat="1" x14ac:dyDescent="0.2">
      <c r="B18" s="135"/>
      <c r="C18" s="145"/>
      <c r="D18" s="48" t="s">
        <v>29</v>
      </c>
      <c r="E18" s="59">
        <v>19.8</v>
      </c>
      <c r="F18" s="59">
        <v>20.7</v>
      </c>
      <c r="G18" s="26">
        <v>18.7</v>
      </c>
      <c r="H18" s="26">
        <v>19.8</v>
      </c>
      <c r="I18" s="26">
        <v>16.100000000000001</v>
      </c>
      <c r="J18" s="26">
        <v>14.6</v>
      </c>
      <c r="K18" s="26">
        <v>18</v>
      </c>
      <c r="L18" s="26">
        <v>19.399999999999999</v>
      </c>
      <c r="M18" s="26">
        <v>18</v>
      </c>
      <c r="N18" s="26">
        <v>17.5</v>
      </c>
      <c r="O18" s="26">
        <v>16.5</v>
      </c>
      <c r="P18" s="26">
        <v>18.2</v>
      </c>
      <c r="Q18" s="23">
        <v>18.399999999999999</v>
      </c>
      <c r="R18" s="23">
        <v>14.8</v>
      </c>
      <c r="S18" s="23">
        <v>13.3</v>
      </c>
      <c r="T18" s="23">
        <v>13.3</v>
      </c>
      <c r="U18" s="23">
        <v>13</v>
      </c>
      <c r="V18" s="23">
        <v>14.7</v>
      </c>
      <c r="W18" s="23">
        <v>18.600000000000001</v>
      </c>
      <c r="X18" s="23">
        <v>24.2</v>
      </c>
      <c r="Y18" s="23">
        <v>25.2</v>
      </c>
      <c r="Z18" s="23">
        <v>30</v>
      </c>
      <c r="AA18" s="23">
        <v>20.6</v>
      </c>
      <c r="AB18" s="23">
        <v>21.3</v>
      </c>
      <c r="AC18" s="23">
        <v>21.2</v>
      </c>
      <c r="AD18" s="23">
        <v>18.2</v>
      </c>
      <c r="AE18" s="23">
        <v>18.8</v>
      </c>
      <c r="AF18" s="23">
        <v>15.875</v>
      </c>
      <c r="AG18" s="23">
        <v>13.25</v>
      </c>
      <c r="AH18" s="23">
        <v>16.425000000000001</v>
      </c>
      <c r="AI18" s="23">
        <v>13.05</v>
      </c>
      <c r="AJ18" s="23">
        <v>11.5</v>
      </c>
      <c r="AK18" s="64">
        <v>14.275</v>
      </c>
      <c r="AL18" s="64">
        <v>15.85</v>
      </c>
      <c r="AM18" s="64">
        <v>16.774999999999999</v>
      </c>
    </row>
    <row r="19" spans="1:39" s="4" customFormat="1" x14ac:dyDescent="0.2">
      <c r="B19" s="135"/>
      <c r="C19" s="145"/>
      <c r="D19" s="49" t="s">
        <v>30</v>
      </c>
      <c r="E19" s="59">
        <v>116.4</v>
      </c>
      <c r="F19" s="59">
        <v>116.9</v>
      </c>
      <c r="G19" s="26">
        <v>116.7</v>
      </c>
      <c r="H19" s="26">
        <v>125.2</v>
      </c>
      <c r="I19" s="26">
        <v>131.80000000000001</v>
      </c>
      <c r="J19" s="26">
        <v>129.30000000000001</v>
      </c>
      <c r="K19" s="26">
        <v>135</v>
      </c>
      <c r="L19" s="26">
        <v>141.80000000000001</v>
      </c>
      <c r="M19" s="26">
        <v>143.80000000000001</v>
      </c>
      <c r="N19" s="26">
        <v>149.69999999999999</v>
      </c>
      <c r="O19" s="26">
        <v>152.80000000000001</v>
      </c>
      <c r="P19" s="26">
        <v>154.19999999999999</v>
      </c>
      <c r="Q19" s="23">
        <v>156.5</v>
      </c>
      <c r="R19" s="23">
        <v>154.9</v>
      </c>
      <c r="S19" s="23">
        <v>155.5</v>
      </c>
      <c r="T19" s="23">
        <v>158.6</v>
      </c>
      <c r="U19" s="23">
        <v>160.9</v>
      </c>
      <c r="V19" s="23">
        <v>164.3</v>
      </c>
      <c r="W19" s="23">
        <v>163.5</v>
      </c>
      <c r="X19" s="23">
        <v>159.1</v>
      </c>
      <c r="Y19" s="23">
        <v>162.6</v>
      </c>
      <c r="Z19" s="23">
        <v>166.1</v>
      </c>
      <c r="AA19" s="23">
        <v>143.19999999999999</v>
      </c>
      <c r="AB19" s="23">
        <v>142.4</v>
      </c>
      <c r="AC19" s="23">
        <v>137.6</v>
      </c>
      <c r="AD19" s="23">
        <v>121.5</v>
      </c>
      <c r="AE19" s="23">
        <v>130.80000000000001</v>
      </c>
      <c r="AF19" s="23">
        <v>138.55000000000001</v>
      </c>
      <c r="AG19" s="23">
        <v>140.77500000000003</v>
      </c>
      <c r="AH19" s="23">
        <v>147.35000000000002</v>
      </c>
      <c r="AI19" s="23">
        <v>141</v>
      </c>
      <c r="AJ19" s="23">
        <v>141.875</v>
      </c>
      <c r="AK19" s="64">
        <v>145.9</v>
      </c>
      <c r="AL19" s="64">
        <v>150.77499999999998</v>
      </c>
      <c r="AM19" s="64">
        <v>155.6</v>
      </c>
    </row>
    <row r="20" spans="1:39" s="4" customFormat="1" x14ac:dyDescent="0.2">
      <c r="B20" s="135"/>
      <c r="C20" s="145"/>
      <c r="D20" s="49" t="s">
        <v>36</v>
      </c>
      <c r="E20" s="60">
        <v>371.7</v>
      </c>
      <c r="F20" s="60">
        <v>381.7</v>
      </c>
      <c r="G20" s="61">
        <v>382.6</v>
      </c>
      <c r="H20" s="61">
        <v>412.3</v>
      </c>
      <c r="I20" s="61">
        <v>430.6</v>
      </c>
      <c r="J20" s="61">
        <v>436.1</v>
      </c>
      <c r="K20" s="61">
        <v>456.2</v>
      </c>
      <c r="L20" s="61">
        <v>458</v>
      </c>
      <c r="M20" s="61">
        <v>469.6</v>
      </c>
      <c r="N20" s="61">
        <v>483.4</v>
      </c>
      <c r="O20" s="61">
        <v>502.9</v>
      </c>
      <c r="P20" s="61">
        <v>515.9</v>
      </c>
      <c r="Q20" s="23">
        <v>521.79999999999995</v>
      </c>
      <c r="R20" s="23">
        <v>520.79999999999995</v>
      </c>
      <c r="S20" s="23">
        <v>521.79999999999995</v>
      </c>
      <c r="T20" s="23">
        <v>520.70000000000005</v>
      </c>
      <c r="U20" s="23">
        <v>525.20000000000005</v>
      </c>
      <c r="V20" s="23">
        <v>536.4</v>
      </c>
      <c r="W20" s="23">
        <v>534.70000000000005</v>
      </c>
      <c r="X20" s="23">
        <v>526.9</v>
      </c>
      <c r="Y20" s="23">
        <v>545.29999999999995</v>
      </c>
      <c r="Z20" s="23">
        <v>553.1</v>
      </c>
      <c r="AA20" s="23">
        <v>439</v>
      </c>
      <c r="AB20" s="23">
        <v>448.5</v>
      </c>
      <c r="AC20" s="23">
        <v>461.4</v>
      </c>
      <c r="AD20" s="23">
        <v>424.4</v>
      </c>
      <c r="AE20" s="23">
        <v>443.2</v>
      </c>
      <c r="AF20" s="23">
        <v>450.79999999999995</v>
      </c>
      <c r="AG20" s="23">
        <v>456.84999999999997</v>
      </c>
      <c r="AH20" s="23">
        <v>461.57499999999999</v>
      </c>
      <c r="AI20" s="23">
        <v>457.85</v>
      </c>
      <c r="AJ20" s="23">
        <v>460.52500000000003</v>
      </c>
      <c r="AK20" s="64">
        <v>466.6</v>
      </c>
      <c r="AL20" s="64">
        <v>464.62500000000006</v>
      </c>
      <c r="AM20" s="64">
        <v>469.32500000000005</v>
      </c>
    </row>
    <row r="21" spans="1:39" s="4" customFormat="1" x14ac:dyDescent="0.2">
      <c r="B21" s="135"/>
      <c r="C21" s="145"/>
      <c r="D21" s="49" t="s">
        <v>92</v>
      </c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>
        <v>18.7</v>
      </c>
      <c r="AB21" s="23">
        <v>19.600000000000001</v>
      </c>
      <c r="AC21" s="23">
        <v>20.7</v>
      </c>
      <c r="AD21" s="23">
        <v>20.9</v>
      </c>
      <c r="AE21" s="23">
        <v>21.6</v>
      </c>
      <c r="AF21" s="23">
        <v>20.175000000000001</v>
      </c>
      <c r="AG21" s="23">
        <v>18.7</v>
      </c>
      <c r="AH21" s="23">
        <v>22.1</v>
      </c>
      <c r="AI21" s="23">
        <v>19.149999999999999</v>
      </c>
      <c r="AJ21" s="23">
        <v>16.925000000000001</v>
      </c>
      <c r="AK21" s="64">
        <v>18.275000000000002</v>
      </c>
      <c r="AL21" s="64">
        <v>16.675000000000001</v>
      </c>
      <c r="AM21" s="64">
        <v>19.824999999999999</v>
      </c>
    </row>
    <row r="22" spans="1:39" s="4" customFormat="1" x14ac:dyDescent="0.2">
      <c r="B22" s="135"/>
      <c r="C22" s="146"/>
      <c r="D22" s="52" t="s">
        <v>93</v>
      </c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>
        <v>52.2</v>
      </c>
      <c r="AB22" s="23">
        <v>55.6</v>
      </c>
      <c r="AC22" s="23">
        <v>59.3</v>
      </c>
      <c r="AD22" s="23">
        <v>53.2</v>
      </c>
      <c r="AE22" s="23">
        <v>53</v>
      </c>
      <c r="AF22" s="23">
        <v>49.474999999999994</v>
      </c>
      <c r="AG22" s="23">
        <v>43.4</v>
      </c>
      <c r="AH22" s="23">
        <v>52.125</v>
      </c>
      <c r="AI22" s="23">
        <v>43.025000000000006</v>
      </c>
      <c r="AJ22" s="23">
        <v>38.875</v>
      </c>
      <c r="AK22" s="28">
        <v>42.274999999999999</v>
      </c>
      <c r="AL22" s="28">
        <v>43.725000000000001</v>
      </c>
      <c r="AM22" s="28">
        <v>47.650000000000006</v>
      </c>
    </row>
    <row r="23" spans="1:39" s="4" customFormat="1" x14ac:dyDescent="0.2">
      <c r="B23" s="135"/>
      <c r="C23" s="147" t="s">
        <v>32</v>
      </c>
      <c r="D23" s="48" t="s">
        <v>28</v>
      </c>
      <c r="E23" s="62">
        <v>50.3</v>
      </c>
      <c r="F23" s="62">
        <v>54.8</v>
      </c>
      <c r="G23" s="35">
        <v>57.1</v>
      </c>
      <c r="H23" s="35">
        <v>60.4</v>
      </c>
      <c r="I23" s="35">
        <v>69.900000000000006</v>
      </c>
      <c r="J23" s="35">
        <v>78.3</v>
      </c>
      <c r="K23" s="35">
        <v>85.5</v>
      </c>
      <c r="L23" s="35">
        <v>96.5</v>
      </c>
      <c r="M23" s="35">
        <v>99.4</v>
      </c>
      <c r="N23" s="35">
        <v>104.4</v>
      </c>
      <c r="O23" s="35">
        <v>112.6</v>
      </c>
      <c r="P23" s="35">
        <v>119.8</v>
      </c>
      <c r="Q23" s="32">
        <v>141.30000000000001</v>
      </c>
      <c r="R23" s="32">
        <v>152.6</v>
      </c>
      <c r="S23" s="32">
        <v>181.3</v>
      </c>
      <c r="T23" s="32">
        <v>193.7</v>
      </c>
      <c r="U23" s="32">
        <v>218.8</v>
      </c>
      <c r="V23" s="32">
        <v>220.7</v>
      </c>
      <c r="W23" s="32">
        <v>235.1</v>
      </c>
      <c r="X23" s="32">
        <v>253.8</v>
      </c>
      <c r="Y23" s="32">
        <v>259</v>
      </c>
      <c r="Z23" s="32">
        <v>276.2</v>
      </c>
      <c r="AA23" s="32">
        <v>334.3</v>
      </c>
      <c r="AB23" s="32">
        <v>355.3</v>
      </c>
      <c r="AC23" s="32">
        <v>370.4</v>
      </c>
      <c r="AD23" s="32">
        <v>403.2</v>
      </c>
      <c r="AE23" s="32">
        <v>443.1</v>
      </c>
      <c r="AF23" s="32">
        <v>473.42500000000007</v>
      </c>
      <c r="AG23" s="32">
        <v>486.17500000000001</v>
      </c>
      <c r="AH23" s="32">
        <v>507.20000000000005</v>
      </c>
      <c r="AI23" s="32">
        <v>520.625</v>
      </c>
      <c r="AJ23" s="32">
        <v>530.67499999999995</v>
      </c>
      <c r="AK23" s="32">
        <v>567.07500000000005</v>
      </c>
      <c r="AL23" s="32">
        <v>595.97499999999991</v>
      </c>
      <c r="AM23" s="32">
        <v>601.875</v>
      </c>
    </row>
    <row r="24" spans="1:39" x14ac:dyDescent="0.2">
      <c r="A24" s="4"/>
      <c r="B24" s="135"/>
      <c r="C24" s="148"/>
      <c r="D24" s="48" t="s">
        <v>29</v>
      </c>
      <c r="E24" s="59">
        <v>2.5</v>
      </c>
      <c r="F24" s="59">
        <v>3.2</v>
      </c>
      <c r="G24" s="26">
        <v>2.8</v>
      </c>
      <c r="H24" s="26">
        <v>2.2000000000000002</v>
      </c>
      <c r="I24" s="26">
        <v>2.5</v>
      </c>
      <c r="J24" s="23">
        <v>3.5</v>
      </c>
      <c r="K24" s="23">
        <v>3.4</v>
      </c>
      <c r="L24" s="23">
        <v>5.0999999999999996</v>
      </c>
      <c r="M24" s="26">
        <v>3.5</v>
      </c>
      <c r="N24" s="23">
        <v>4.5</v>
      </c>
      <c r="O24" s="23">
        <v>4</v>
      </c>
      <c r="P24" s="23">
        <v>4.3</v>
      </c>
      <c r="Q24" s="23">
        <v>4.5999999999999996</v>
      </c>
      <c r="R24" s="23">
        <v>5</v>
      </c>
      <c r="S24" s="23">
        <v>3.9</v>
      </c>
      <c r="T24" s="23">
        <v>5.8</v>
      </c>
      <c r="U24" s="23">
        <v>5.3</v>
      </c>
      <c r="V24" s="23">
        <v>5.7</v>
      </c>
      <c r="W24" s="23">
        <v>9</v>
      </c>
      <c r="X24" s="23">
        <v>10.1</v>
      </c>
      <c r="Y24" s="23">
        <v>8.6999999999999993</v>
      </c>
      <c r="Z24" s="23">
        <v>10.3</v>
      </c>
      <c r="AA24" s="23">
        <v>12.4</v>
      </c>
      <c r="AB24" s="23">
        <v>11.6</v>
      </c>
      <c r="AC24" s="23">
        <v>10.9</v>
      </c>
      <c r="AD24" s="23">
        <v>11.7</v>
      </c>
      <c r="AE24" s="23">
        <v>11.1</v>
      </c>
      <c r="AF24" s="23">
        <v>12.225000000000001</v>
      </c>
      <c r="AG24" s="23">
        <v>12.125</v>
      </c>
      <c r="AH24" s="23">
        <v>16.325000000000003</v>
      </c>
      <c r="AI24" s="23">
        <v>10.6</v>
      </c>
      <c r="AJ24" s="23">
        <v>9.2249999999999996</v>
      </c>
      <c r="AK24" s="64">
        <v>10.475</v>
      </c>
      <c r="AL24" s="64">
        <v>14.55</v>
      </c>
      <c r="AM24" s="64">
        <v>18.274999999999999</v>
      </c>
    </row>
    <row r="25" spans="1:39" x14ac:dyDescent="0.2">
      <c r="A25" s="4"/>
      <c r="B25" s="135"/>
      <c r="C25" s="148"/>
      <c r="D25" s="49" t="s">
        <v>30</v>
      </c>
      <c r="E25" s="57">
        <v>14.7</v>
      </c>
      <c r="F25" s="57">
        <v>15.4</v>
      </c>
      <c r="G25" s="23">
        <v>15.8</v>
      </c>
      <c r="H25" s="23">
        <v>16.7</v>
      </c>
      <c r="I25" s="23">
        <v>18.2</v>
      </c>
      <c r="J25" s="23">
        <v>18.2</v>
      </c>
      <c r="K25" s="23">
        <v>22.6</v>
      </c>
      <c r="L25" s="23">
        <v>25.1</v>
      </c>
      <c r="M25" s="23">
        <v>28.3</v>
      </c>
      <c r="N25" s="23">
        <v>29.8</v>
      </c>
      <c r="O25" s="23">
        <v>28.9</v>
      </c>
      <c r="P25" s="23">
        <v>32.4</v>
      </c>
      <c r="Q25" s="23">
        <v>34.6</v>
      </c>
      <c r="R25" s="23">
        <v>41.7</v>
      </c>
      <c r="S25" s="23">
        <v>49</v>
      </c>
      <c r="T25" s="23">
        <v>49.1</v>
      </c>
      <c r="U25" s="23">
        <v>63.7</v>
      </c>
      <c r="V25" s="23">
        <v>57.3</v>
      </c>
      <c r="W25" s="23">
        <v>58.4</v>
      </c>
      <c r="X25" s="23">
        <v>62.8</v>
      </c>
      <c r="Y25" s="23">
        <v>59</v>
      </c>
      <c r="Z25" s="23">
        <v>59.1</v>
      </c>
      <c r="AA25" s="23">
        <v>73.599999999999994</v>
      </c>
      <c r="AB25" s="23">
        <v>80</v>
      </c>
      <c r="AC25" s="23">
        <v>81.5</v>
      </c>
      <c r="AD25" s="23">
        <v>91.3</v>
      </c>
      <c r="AE25" s="23">
        <v>92.5</v>
      </c>
      <c r="AF25" s="23">
        <v>102.05</v>
      </c>
      <c r="AG25" s="23">
        <v>104.125</v>
      </c>
      <c r="AH25" s="23">
        <v>112.70000000000002</v>
      </c>
      <c r="AI25" s="23">
        <v>110.75</v>
      </c>
      <c r="AJ25" s="23">
        <v>111.325</v>
      </c>
      <c r="AK25" s="64">
        <v>112.4</v>
      </c>
      <c r="AL25" s="64">
        <v>119.25</v>
      </c>
      <c r="AM25" s="64">
        <v>125.30000000000001</v>
      </c>
    </row>
    <row r="26" spans="1:39" x14ac:dyDescent="0.2">
      <c r="A26" s="4"/>
      <c r="B26" s="135"/>
      <c r="C26" s="148"/>
      <c r="D26" s="49" t="s">
        <v>36</v>
      </c>
      <c r="E26" s="63">
        <v>67.400000000000006</v>
      </c>
      <c r="F26" s="63">
        <v>73.3</v>
      </c>
      <c r="G26" s="64">
        <v>75.7</v>
      </c>
      <c r="H26" s="64">
        <v>79.3</v>
      </c>
      <c r="I26" s="64">
        <v>90.7</v>
      </c>
      <c r="J26" s="64">
        <v>100</v>
      </c>
      <c r="K26" s="64">
        <v>111.4</v>
      </c>
      <c r="L26" s="64">
        <v>126.7</v>
      </c>
      <c r="M26" s="64">
        <v>131.30000000000001</v>
      </c>
      <c r="N26" s="64">
        <v>138.69999999999999</v>
      </c>
      <c r="O26" s="64">
        <v>145.4</v>
      </c>
      <c r="P26" s="64">
        <v>156.5</v>
      </c>
      <c r="Q26" s="23">
        <v>180.4</v>
      </c>
      <c r="R26" s="23">
        <v>199.3</v>
      </c>
      <c r="S26" s="23">
        <v>234.2</v>
      </c>
      <c r="T26" s="23">
        <v>248.5</v>
      </c>
      <c r="U26" s="23">
        <v>287.7</v>
      </c>
      <c r="V26" s="23">
        <v>283.7</v>
      </c>
      <c r="W26" s="23">
        <v>302.5</v>
      </c>
      <c r="X26" s="23">
        <v>326.60000000000002</v>
      </c>
      <c r="Y26" s="23">
        <v>326.8</v>
      </c>
      <c r="Z26" s="23">
        <v>345.6</v>
      </c>
      <c r="AA26" s="23">
        <v>420.2</v>
      </c>
      <c r="AB26" s="23">
        <v>446.9</v>
      </c>
      <c r="AC26" s="23">
        <v>462.7</v>
      </c>
      <c r="AD26" s="23">
        <v>506.2</v>
      </c>
      <c r="AE26" s="23">
        <v>546.6</v>
      </c>
      <c r="AF26" s="23">
        <v>587.72499999999991</v>
      </c>
      <c r="AG26" s="23">
        <v>602.42499999999995</v>
      </c>
      <c r="AH26" s="23">
        <v>636.15</v>
      </c>
      <c r="AI26" s="23">
        <v>641.97500000000002</v>
      </c>
      <c r="AJ26" s="23">
        <v>651.25</v>
      </c>
      <c r="AK26" s="64">
        <v>689.94999999999993</v>
      </c>
      <c r="AL26" s="64">
        <v>729.72500000000002</v>
      </c>
      <c r="AM26" s="64">
        <v>745.40000000000009</v>
      </c>
    </row>
    <row r="27" spans="1:39" x14ac:dyDescent="0.2">
      <c r="A27" s="4"/>
      <c r="B27" s="135"/>
      <c r="C27" s="148"/>
      <c r="D27" s="49" t="s">
        <v>92</v>
      </c>
      <c r="E27" s="63"/>
      <c r="F27" s="63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>
        <v>14</v>
      </c>
      <c r="AB27" s="23">
        <v>13.2</v>
      </c>
      <c r="AC27" s="23">
        <v>12.4</v>
      </c>
      <c r="AD27" s="23">
        <v>16.100000000000001</v>
      </c>
      <c r="AE27" s="23">
        <v>17.3</v>
      </c>
      <c r="AF27" s="23">
        <v>18.850000000000001</v>
      </c>
      <c r="AG27" s="23">
        <v>16.2</v>
      </c>
      <c r="AH27" s="23">
        <v>20.9</v>
      </c>
      <c r="AI27" s="23">
        <v>18.100000000000001</v>
      </c>
      <c r="AJ27" s="23">
        <v>15.974999999999998</v>
      </c>
      <c r="AK27" s="64">
        <v>18.25</v>
      </c>
      <c r="AL27" s="64">
        <v>21.975000000000001</v>
      </c>
      <c r="AM27" s="64">
        <v>24.725000000000001</v>
      </c>
    </row>
    <row r="28" spans="1:39" x14ac:dyDescent="0.2">
      <c r="A28" s="4"/>
      <c r="B28" s="135"/>
      <c r="C28" s="149"/>
      <c r="D28" s="52" t="s">
        <v>93</v>
      </c>
      <c r="E28" s="63"/>
      <c r="F28" s="63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>
        <v>35.299999999999997</v>
      </c>
      <c r="AB28" s="23">
        <v>31.9</v>
      </c>
      <c r="AC28" s="23">
        <v>32.6</v>
      </c>
      <c r="AD28" s="23">
        <v>37.799999999999997</v>
      </c>
      <c r="AE28" s="23">
        <v>37.700000000000003</v>
      </c>
      <c r="AF28" s="23">
        <v>41.925000000000004</v>
      </c>
      <c r="AG28" s="23">
        <v>37.575000000000003</v>
      </c>
      <c r="AH28" s="23">
        <v>47.400000000000006</v>
      </c>
      <c r="AI28" s="23">
        <v>37.925000000000004</v>
      </c>
      <c r="AJ28" s="23">
        <v>33.325000000000003</v>
      </c>
      <c r="AK28" s="28">
        <v>37.975000000000001</v>
      </c>
      <c r="AL28" s="28">
        <v>46.2</v>
      </c>
      <c r="AM28" s="28">
        <v>53.924999999999997</v>
      </c>
    </row>
    <row r="29" spans="1:39" x14ac:dyDescent="0.2">
      <c r="A29" s="4"/>
      <c r="B29" s="135"/>
      <c r="C29" s="137" t="s">
        <v>0</v>
      </c>
      <c r="D29" s="48" t="s">
        <v>28</v>
      </c>
      <c r="E29" s="58">
        <v>666.6</v>
      </c>
      <c r="F29" s="58">
        <v>670.3</v>
      </c>
      <c r="G29" s="32">
        <v>682.5</v>
      </c>
      <c r="H29" s="32">
        <v>715</v>
      </c>
      <c r="I29" s="32">
        <v>746.5</v>
      </c>
      <c r="J29" s="32">
        <v>778.6</v>
      </c>
      <c r="K29" s="32">
        <v>783.7</v>
      </c>
      <c r="L29" s="32">
        <v>784.1</v>
      </c>
      <c r="M29" s="32">
        <v>802.8</v>
      </c>
      <c r="N29" s="32">
        <v>817.8</v>
      </c>
      <c r="O29" s="32">
        <v>843.6</v>
      </c>
      <c r="P29" s="32">
        <v>869.7</v>
      </c>
      <c r="Q29" s="32">
        <v>897.4</v>
      </c>
      <c r="R29" s="32">
        <v>927.4</v>
      </c>
      <c r="S29" s="32">
        <v>962.1</v>
      </c>
      <c r="T29" s="32">
        <v>985.9</v>
      </c>
      <c r="U29" s="32">
        <v>1007.7</v>
      </c>
      <c r="V29" s="32">
        <v>1019.6</v>
      </c>
      <c r="W29" s="32">
        <v>1011.4</v>
      </c>
      <c r="X29" s="32">
        <v>1012.9</v>
      </c>
      <c r="Y29" s="32">
        <v>1032</v>
      </c>
      <c r="Z29" s="32">
        <v>1034.3</v>
      </c>
      <c r="AA29" s="32">
        <v>1053.5999999999999</v>
      </c>
      <c r="AB29" s="32">
        <v>1089.2</v>
      </c>
      <c r="AC29" s="32">
        <v>1113.8</v>
      </c>
      <c r="AD29" s="32">
        <v>1165.5999999999999</v>
      </c>
      <c r="AE29" s="32">
        <v>1209.5</v>
      </c>
      <c r="AF29" s="32">
        <v>1246.3</v>
      </c>
      <c r="AG29" s="32">
        <v>1268.2</v>
      </c>
      <c r="AH29" s="32">
        <v>1272.9749999999999</v>
      </c>
      <c r="AI29" s="32">
        <v>1310.75</v>
      </c>
      <c r="AJ29" s="32">
        <v>1334</v>
      </c>
      <c r="AK29" s="32">
        <v>1371.825</v>
      </c>
      <c r="AL29" s="32">
        <v>1374.8500000000001</v>
      </c>
      <c r="AM29" s="32">
        <v>1372.325</v>
      </c>
    </row>
    <row r="30" spans="1:39" x14ac:dyDescent="0.2">
      <c r="B30" s="135"/>
      <c r="C30" s="135"/>
      <c r="D30" s="48" t="s">
        <v>29</v>
      </c>
      <c r="E30" s="57">
        <v>72.099999999999994</v>
      </c>
      <c r="F30" s="57">
        <v>72.400000000000006</v>
      </c>
      <c r="G30" s="23">
        <v>67.2</v>
      </c>
      <c r="H30" s="23">
        <v>60.7</v>
      </c>
      <c r="I30" s="23">
        <v>51.7</v>
      </c>
      <c r="J30" s="23">
        <v>52.1</v>
      </c>
      <c r="K30" s="23">
        <v>57.7</v>
      </c>
      <c r="L30" s="23">
        <v>64.5</v>
      </c>
      <c r="M30" s="23">
        <v>57.7</v>
      </c>
      <c r="N30" s="23">
        <v>52</v>
      </c>
      <c r="O30" s="23">
        <v>48.2</v>
      </c>
      <c r="P30" s="23">
        <v>50.2</v>
      </c>
      <c r="Q30" s="23">
        <v>48.3</v>
      </c>
      <c r="R30" s="23">
        <v>44.1</v>
      </c>
      <c r="S30" s="23">
        <v>41.7</v>
      </c>
      <c r="T30" s="23">
        <v>43.2</v>
      </c>
      <c r="U30" s="23">
        <v>41.7</v>
      </c>
      <c r="V30" s="23">
        <v>45.5</v>
      </c>
      <c r="W30" s="23">
        <v>66.400000000000006</v>
      </c>
      <c r="X30" s="23">
        <v>75.400000000000006</v>
      </c>
      <c r="Y30" s="23">
        <v>74.7</v>
      </c>
      <c r="Z30" s="23">
        <v>82.6</v>
      </c>
      <c r="AA30" s="23">
        <v>74.099999999999994</v>
      </c>
      <c r="AB30" s="23">
        <v>71.099999999999994</v>
      </c>
      <c r="AC30" s="23">
        <v>69.900000000000006</v>
      </c>
      <c r="AD30" s="23">
        <v>68.099999999999994</v>
      </c>
      <c r="AE30" s="23">
        <v>67</v>
      </c>
      <c r="AF30" s="23">
        <v>58.625</v>
      </c>
      <c r="AG30" s="23">
        <v>58.825000000000003</v>
      </c>
      <c r="AH30" s="23">
        <v>66.95</v>
      </c>
      <c r="AI30" s="23">
        <v>53.225000000000009</v>
      </c>
      <c r="AJ30" s="23">
        <v>49.2</v>
      </c>
      <c r="AK30" s="64">
        <v>57.325000000000003</v>
      </c>
      <c r="AL30" s="64">
        <v>71.824999999999989</v>
      </c>
      <c r="AM30" s="64">
        <v>79.175000000000011</v>
      </c>
    </row>
    <row r="31" spans="1:39" x14ac:dyDescent="0.2">
      <c r="B31" s="135"/>
      <c r="C31" s="135"/>
      <c r="D31" s="49" t="s">
        <v>30</v>
      </c>
      <c r="E31" s="57">
        <v>622.20000000000005</v>
      </c>
      <c r="F31" s="57">
        <v>632.4</v>
      </c>
      <c r="G31" s="23">
        <v>640.9</v>
      </c>
      <c r="H31" s="23">
        <v>633.5</v>
      </c>
      <c r="I31" s="23">
        <v>631.9</v>
      </c>
      <c r="J31" s="23">
        <v>622.5</v>
      </c>
      <c r="K31" s="23">
        <v>632.6</v>
      </c>
      <c r="L31" s="23">
        <v>641</v>
      </c>
      <c r="M31" s="23">
        <v>641.79999999999995</v>
      </c>
      <c r="N31" s="23">
        <v>645.4</v>
      </c>
      <c r="O31" s="23">
        <v>638.9</v>
      </c>
      <c r="P31" s="23">
        <v>639.6</v>
      </c>
      <c r="Q31" s="23">
        <v>649.1</v>
      </c>
      <c r="R31" s="23">
        <v>653.5</v>
      </c>
      <c r="S31" s="23">
        <v>647.4</v>
      </c>
      <c r="T31" s="23">
        <v>649.9</v>
      </c>
      <c r="U31" s="23">
        <v>650.1</v>
      </c>
      <c r="V31" s="23">
        <v>650.9</v>
      </c>
      <c r="W31" s="23">
        <v>657.1</v>
      </c>
      <c r="X31" s="23">
        <v>667.8</v>
      </c>
      <c r="Y31" s="23">
        <v>664.9</v>
      </c>
      <c r="Z31" s="23">
        <v>667.7</v>
      </c>
      <c r="AA31" s="23">
        <v>674.2</v>
      </c>
      <c r="AB31" s="23">
        <v>670.3</v>
      </c>
      <c r="AC31" s="23">
        <v>683</v>
      </c>
      <c r="AD31" s="23">
        <v>675.3</v>
      </c>
      <c r="AE31" s="23">
        <v>671.6</v>
      </c>
      <c r="AF31" s="23">
        <v>680.02499999999998</v>
      </c>
      <c r="AG31" s="23">
        <v>689.34999999999991</v>
      </c>
      <c r="AH31" s="23">
        <v>715.72500000000002</v>
      </c>
      <c r="AI31" s="23">
        <v>698.875</v>
      </c>
      <c r="AJ31" s="23">
        <v>683.75</v>
      </c>
      <c r="AK31" s="64">
        <v>685.00000000000011</v>
      </c>
      <c r="AL31" s="64">
        <v>710.05000000000007</v>
      </c>
      <c r="AM31" s="64">
        <v>730.07499999999993</v>
      </c>
    </row>
    <row r="32" spans="1:39" x14ac:dyDescent="0.2">
      <c r="B32" s="135"/>
      <c r="C32" s="135"/>
      <c r="D32" s="49" t="s">
        <v>36</v>
      </c>
      <c r="E32" s="83">
        <v>1361</v>
      </c>
      <c r="F32" s="57">
        <v>1375.1</v>
      </c>
      <c r="G32" s="23">
        <v>1390.5</v>
      </c>
      <c r="H32" s="23">
        <v>1409.2</v>
      </c>
      <c r="I32" s="23">
        <v>1430.1</v>
      </c>
      <c r="J32" s="23">
        <v>1453.1</v>
      </c>
      <c r="K32" s="23">
        <v>1474</v>
      </c>
      <c r="L32" s="23">
        <v>1489.7</v>
      </c>
      <c r="M32" s="23">
        <v>1502.4</v>
      </c>
      <c r="N32" s="23">
        <v>1515.3</v>
      </c>
      <c r="O32" s="23">
        <v>1530.7</v>
      </c>
      <c r="P32" s="23">
        <v>1559.6</v>
      </c>
      <c r="Q32" s="23">
        <v>1594.8</v>
      </c>
      <c r="R32" s="23">
        <v>1625</v>
      </c>
      <c r="S32" s="23">
        <v>1651.1</v>
      </c>
      <c r="T32" s="23">
        <v>1679</v>
      </c>
      <c r="U32" s="23">
        <v>1699.5</v>
      </c>
      <c r="V32" s="23">
        <v>1716</v>
      </c>
      <c r="W32" s="23">
        <v>1734.9</v>
      </c>
      <c r="X32" s="23">
        <v>1756</v>
      </c>
      <c r="Y32" s="23">
        <v>1771.6</v>
      </c>
      <c r="Z32" s="23">
        <v>1784.6</v>
      </c>
      <c r="AA32" s="23">
        <v>1801.9</v>
      </c>
      <c r="AB32" s="23">
        <v>1830.5</v>
      </c>
      <c r="AC32" s="23">
        <v>1866.7</v>
      </c>
      <c r="AD32" s="23">
        <v>1909.1</v>
      </c>
      <c r="AE32" s="23">
        <v>1948</v>
      </c>
      <c r="AF32" s="23">
        <v>1984.95</v>
      </c>
      <c r="AG32" s="23">
        <v>2016.375</v>
      </c>
      <c r="AH32" s="23">
        <v>2055.6750000000002</v>
      </c>
      <c r="AI32" s="23">
        <v>2062.8500000000004</v>
      </c>
      <c r="AJ32" s="23">
        <v>2066.9500000000003</v>
      </c>
      <c r="AK32" s="64">
        <v>2114.15</v>
      </c>
      <c r="AL32" s="64">
        <v>2156.7000000000003</v>
      </c>
      <c r="AM32" s="64">
        <v>2181.5749999999998</v>
      </c>
    </row>
    <row r="33" spans="2:39" x14ac:dyDescent="0.2">
      <c r="B33" s="135"/>
      <c r="C33" s="135"/>
      <c r="D33" s="49" t="s">
        <v>92</v>
      </c>
      <c r="E33" s="57"/>
      <c r="F33" s="57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>
        <v>66.2</v>
      </c>
      <c r="AB33" s="23">
        <v>64.2</v>
      </c>
      <c r="AC33" s="23">
        <v>63.1</v>
      </c>
      <c r="AD33" s="23">
        <v>72.3</v>
      </c>
      <c r="AE33" s="23">
        <v>78</v>
      </c>
      <c r="AF33" s="23">
        <v>78.625</v>
      </c>
      <c r="AG33" s="23">
        <v>67.599999999999994</v>
      </c>
      <c r="AH33" s="23">
        <v>78.724999999999994</v>
      </c>
      <c r="AI33" s="23">
        <v>71.775000000000006</v>
      </c>
      <c r="AJ33" s="23">
        <v>64.099999999999994</v>
      </c>
      <c r="AK33" s="64">
        <v>71.25</v>
      </c>
      <c r="AL33" s="64">
        <v>78.349999999999994</v>
      </c>
      <c r="AM33" s="64">
        <v>86.4</v>
      </c>
    </row>
    <row r="34" spans="2:39" x14ac:dyDescent="0.2">
      <c r="B34" s="136"/>
      <c r="C34" s="136"/>
      <c r="D34" s="52" t="s">
        <v>93</v>
      </c>
      <c r="E34" s="57"/>
      <c r="F34" s="57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>
        <v>199.6</v>
      </c>
      <c r="AB34" s="23">
        <v>195.9</v>
      </c>
      <c r="AC34" s="23">
        <v>203.9</v>
      </c>
      <c r="AD34" s="23">
        <v>205</v>
      </c>
      <c r="AE34" s="23">
        <v>202.7</v>
      </c>
      <c r="AF34" s="23">
        <v>196.45</v>
      </c>
      <c r="AG34" s="23">
        <v>177.67499999999998</v>
      </c>
      <c r="AH34" s="23">
        <v>203.07500000000002</v>
      </c>
      <c r="AI34" s="23">
        <v>175.97499999999999</v>
      </c>
      <c r="AJ34" s="23">
        <v>160.02499999999998</v>
      </c>
      <c r="AK34" s="28">
        <v>178.82499999999999</v>
      </c>
      <c r="AL34" s="28">
        <v>203.64999999999998</v>
      </c>
      <c r="AM34" s="28">
        <v>222.27500000000001</v>
      </c>
    </row>
    <row r="35" spans="2:39" x14ac:dyDescent="0.2">
      <c r="B35" s="137" t="s">
        <v>3</v>
      </c>
      <c r="C35" s="137" t="s">
        <v>27</v>
      </c>
      <c r="D35" s="48" t="s">
        <v>28</v>
      </c>
      <c r="E35" s="58">
        <v>224</v>
      </c>
      <c r="F35" s="58">
        <v>223.6</v>
      </c>
      <c r="G35" s="32">
        <v>221.4</v>
      </c>
      <c r="H35" s="32">
        <v>220.3</v>
      </c>
      <c r="I35" s="32">
        <v>214</v>
      </c>
      <c r="J35" s="32">
        <v>215.7</v>
      </c>
      <c r="K35" s="32">
        <v>217</v>
      </c>
      <c r="L35" s="32">
        <v>204.3</v>
      </c>
      <c r="M35" s="32">
        <v>208.5</v>
      </c>
      <c r="N35" s="32">
        <v>202.3</v>
      </c>
      <c r="O35" s="32">
        <v>206.5</v>
      </c>
      <c r="P35" s="32">
        <v>211.6</v>
      </c>
      <c r="Q35" s="32">
        <v>199.2</v>
      </c>
      <c r="R35" s="32">
        <v>211.7</v>
      </c>
      <c r="S35" s="32">
        <v>224.9</v>
      </c>
      <c r="T35" s="32">
        <v>237.5</v>
      </c>
      <c r="U35" s="32">
        <v>229.6</v>
      </c>
      <c r="V35" s="32">
        <v>234.8</v>
      </c>
      <c r="W35" s="32">
        <v>221</v>
      </c>
      <c r="X35" s="32">
        <v>213.5</v>
      </c>
      <c r="Y35" s="32">
        <v>206.2</v>
      </c>
      <c r="Z35" s="32">
        <v>206.4</v>
      </c>
      <c r="AA35" s="32">
        <v>198.9</v>
      </c>
      <c r="AB35" s="32">
        <v>187.9</v>
      </c>
      <c r="AC35" s="32">
        <v>189</v>
      </c>
      <c r="AD35" s="32">
        <v>190.5</v>
      </c>
      <c r="AE35" s="32">
        <v>184.2</v>
      </c>
      <c r="AF35" s="32">
        <v>173.4</v>
      </c>
      <c r="AG35" s="32">
        <v>180.2</v>
      </c>
      <c r="AH35" s="32">
        <v>184.75</v>
      </c>
      <c r="AI35" s="32">
        <v>195.35</v>
      </c>
      <c r="AJ35" s="32">
        <v>198.02500000000001</v>
      </c>
      <c r="AK35" s="32">
        <v>183.89999999999998</v>
      </c>
      <c r="AL35" s="32">
        <v>176.47499999999999</v>
      </c>
      <c r="AM35" s="32">
        <v>161.625</v>
      </c>
    </row>
    <row r="36" spans="2:39" x14ac:dyDescent="0.2">
      <c r="B36" s="135"/>
      <c r="C36" s="135"/>
      <c r="D36" s="48" t="s">
        <v>29</v>
      </c>
      <c r="E36" s="63">
        <v>47.6</v>
      </c>
      <c r="F36" s="63">
        <v>48.3</v>
      </c>
      <c r="G36" s="64">
        <v>45.6</v>
      </c>
      <c r="H36" s="64">
        <v>39.5</v>
      </c>
      <c r="I36" s="64">
        <v>28.8</v>
      </c>
      <c r="J36" s="64">
        <v>28</v>
      </c>
      <c r="K36" s="64">
        <v>29.1</v>
      </c>
      <c r="L36" s="64">
        <v>32.799999999999997</v>
      </c>
      <c r="M36" s="64">
        <v>29.1</v>
      </c>
      <c r="N36" s="64">
        <v>26.5</v>
      </c>
      <c r="O36" s="64">
        <v>21.6</v>
      </c>
      <c r="P36" s="64">
        <v>20.5</v>
      </c>
      <c r="Q36" s="23">
        <v>16.3</v>
      </c>
      <c r="R36" s="23">
        <v>13.6</v>
      </c>
      <c r="S36" s="23">
        <v>14.2</v>
      </c>
      <c r="T36" s="23">
        <v>14.2</v>
      </c>
      <c r="U36" s="23">
        <v>14.5</v>
      </c>
      <c r="V36" s="23">
        <v>17.3</v>
      </c>
      <c r="W36" s="23">
        <v>23.6</v>
      </c>
      <c r="X36" s="23">
        <v>23.5</v>
      </c>
      <c r="Y36" s="23">
        <v>22.4</v>
      </c>
      <c r="Z36" s="23">
        <v>21.5</v>
      </c>
      <c r="AA36" s="23">
        <v>19.600000000000001</v>
      </c>
      <c r="AB36" s="23">
        <v>16.5</v>
      </c>
      <c r="AC36" s="23">
        <v>16.899999999999999</v>
      </c>
      <c r="AD36" s="23">
        <v>16.2</v>
      </c>
      <c r="AE36" s="23">
        <v>14.4</v>
      </c>
      <c r="AF36" s="23">
        <v>13.975</v>
      </c>
      <c r="AG36" s="23">
        <v>12.674999999999999</v>
      </c>
      <c r="AH36" s="23">
        <v>13.100000000000001</v>
      </c>
      <c r="AI36" s="23">
        <v>12.250000000000002</v>
      </c>
      <c r="AJ36" s="23">
        <v>11.925000000000001</v>
      </c>
      <c r="AK36" s="64">
        <v>14.125</v>
      </c>
      <c r="AL36" s="64">
        <v>16.75</v>
      </c>
      <c r="AM36" s="64">
        <v>18.324999999999999</v>
      </c>
    </row>
    <row r="37" spans="2:39" x14ac:dyDescent="0.2">
      <c r="B37" s="135"/>
      <c r="C37" s="135"/>
      <c r="D37" s="49" t="s">
        <v>30</v>
      </c>
      <c r="E37" s="63">
        <v>142.5</v>
      </c>
      <c r="F37" s="63">
        <v>149.19999999999999</v>
      </c>
      <c r="G37" s="64">
        <v>160.6</v>
      </c>
      <c r="H37" s="64">
        <v>157.80000000000001</v>
      </c>
      <c r="I37" s="64">
        <v>153.80000000000001</v>
      </c>
      <c r="J37" s="64">
        <v>151.4</v>
      </c>
      <c r="K37" s="64">
        <v>155.69999999999999</v>
      </c>
      <c r="L37" s="64">
        <v>156.1</v>
      </c>
      <c r="M37" s="64">
        <v>152.19999999999999</v>
      </c>
      <c r="N37" s="64">
        <v>151.19999999999999</v>
      </c>
      <c r="O37" s="64">
        <v>152.5</v>
      </c>
      <c r="P37" s="64">
        <v>151.80000000000001</v>
      </c>
      <c r="Q37" s="23">
        <v>155.4</v>
      </c>
      <c r="R37" s="23">
        <v>150</v>
      </c>
      <c r="S37" s="23">
        <v>152.6</v>
      </c>
      <c r="T37" s="23">
        <v>164.8</v>
      </c>
      <c r="U37" s="23">
        <v>159.9</v>
      </c>
      <c r="V37" s="23">
        <v>160.30000000000001</v>
      </c>
      <c r="W37" s="23">
        <v>169.1</v>
      </c>
      <c r="X37" s="23">
        <v>172.4</v>
      </c>
      <c r="Y37" s="23">
        <v>171</v>
      </c>
      <c r="Z37" s="23">
        <v>172.4</v>
      </c>
      <c r="AA37" s="23">
        <v>167.6</v>
      </c>
      <c r="AB37" s="23">
        <v>159.19999999999999</v>
      </c>
      <c r="AC37" s="23">
        <v>163.9</v>
      </c>
      <c r="AD37" s="23">
        <v>162</v>
      </c>
      <c r="AE37" s="23">
        <v>156.30000000000001</v>
      </c>
      <c r="AF37" s="23">
        <v>156.22499999999999</v>
      </c>
      <c r="AG37" s="23">
        <v>163.97499999999999</v>
      </c>
      <c r="AH37" s="23">
        <v>164.82499999999999</v>
      </c>
      <c r="AI37" s="23">
        <v>168</v>
      </c>
      <c r="AJ37" s="23">
        <v>170.10000000000002</v>
      </c>
      <c r="AK37" s="64">
        <v>165.07499999999999</v>
      </c>
      <c r="AL37" s="64">
        <v>164.67500000000001</v>
      </c>
      <c r="AM37" s="64">
        <v>176.57499999999999</v>
      </c>
    </row>
    <row r="38" spans="2:39" x14ac:dyDescent="0.2">
      <c r="B38" s="135"/>
      <c r="C38" s="135"/>
      <c r="D38" s="49" t="s">
        <v>36</v>
      </c>
      <c r="E38" s="63">
        <v>414.2</v>
      </c>
      <c r="F38" s="63">
        <v>421</v>
      </c>
      <c r="G38" s="64">
        <v>427.7</v>
      </c>
      <c r="H38" s="64">
        <v>417.6</v>
      </c>
      <c r="I38" s="64">
        <v>396.6</v>
      </c>
      <c r="J38" s="64">
        <v>395</v>
      </c>
      <c r="K38" s="64">
        <v>401.8</v>
      </c>
      <c r="L38" s="64">
        <v>393.1</v>
      </c>
      <c r="M38" s="64">
        <v>389.8</v>
      </c>
      <c r="N38" s="64">
        <v>379.9</v>
      </c>
      <c r="O38" s="64">
        <v>380.5</v>
      </c>
      <c r="P38" s="64">
        <v>383.9</v>
      </c>
      <c r="Q38" s="23">
        <v>370.9</v>
      </c>
      <c r="R38" s="23">
        <v>375.3</v>
      </c>
      <c r="S38" s="23">
        <v>391.7</v>
      </c>
      <c r="T38" s="23">
        <v>416.5</v>
      </c>
      <c r="U38" s="23">
        <v>403.9</v>
      </c>
      <c r="V38" s="23">
        <v>412.4</v>
      </c>
      <c r="W38" s="23">
        <v>413.6</v>
      </c>
      <c r="X38" s="23">
        <v>409.4</v>
      </c>
      <c r="Y38" s="23">
        <v>399.6</v>
      </c>
      <c r="Z38" s="23">
        <v>400.2</v>
      </c>
      <c r="AA38" s="23">
        <v>386.1</v>
      </c>
      <c r="AB38" s="23">
        <v>363.5</v>
      </c>
      <c r="AC38" s="23">
        <v>369.7</v>
      </c>
      <c r="AD38" s="23">
        <v>368.7</v>
      </c>
      <c r="AE38" s="23">
        <v>354.9</v>
      </c>
      <c r="AF38" s="23">
        <v>343.625</v>
      </c>
      <c r="AG38" s="23">
        <v>356.875</v>
      </c>
      <c r="AH38" s="23">
        <v>362.70000000000005</v>
      </c>
      <c r="AI38" s="23">
        <v>375.6</v>
      </c>
      <c r="AJ38" s="23">
        <v>380.07499999999999</v>
      </c>
      <c r="AK38" s="64">
        <v>363.1</v>
      </c>
      <c r="AL38" s="64">
        <v>357.92499999999995</v>
      </c>
      <c r="AM38" s="64">
        <v>356.55</v>
      </c>
    </row>
    <row r="39" spans="2:39" x14ac:dyDescent="0.2">
      <c r="B39" s="135"/>
      <c r="C39" s="135"/>
      <c r="D39" s="49" t="s">
        <v>92</v>
      </c>
      <c r="E39" s="63"/>
      <c r="F39" s="63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>
        <v>5.0999999999999996</v>
      </c>
      <c r="AB39" s="23">
        <v>5.7</v>
      </c>
      <c r="AC39" s="23">
        <v>4.7</v>
      </c>
      <c r="AD39" s="23">
        <v>5.5</v>
      </c>
      <c r="AE39" s="23">
        <v>5.8</v>
      </c>
      <c r="AF39" s="23">
        <v>6.1999999999999993</v>
      </c>
      <c r="AG39" s="23">
        <v>4.125</v>
      </c>
      <c r="AH39" s="23">
        <v>5.9749999999999996</v>
      </c>
      <c r="AI39" s="23">
        <v>5.6750000000000007</v>
      </c>
      <c r="AJ39" s="23">
        <v>5.6750000000000007</v>
      </c>
      <c r="AK39" s="64">
        <v>6.1749999999999998</v>
      </c>
      <c r="AL39" s="64">
        <v>6.5500000000000007</v>
      </c>
      <c r="AM39" s="64">
        <v>5.15</v>
      </c>
    </row>
    <row r="40" spans="2:39" x14ac:dyDescent="0.2">
      <c r="B40" s="135"/>
      <c r="C40" s="136"/>
      <c r="D40" s="52" t="s">
        <v>93</v>
      </c>
      <c r="E40" s="63"/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>
        <v>38.700000000000003</v>
      </c>
      <c r="AB40" s="23">
        <v>37</v>
      </c>
      <c r="AC40" s="23">
        <v>38.4</v>
      </c>
      <c r="AD40" s="23">
        <v>36</v>
      </c>
      <c r="AE40" s="23">
        <v>31.9</v>
      </c>
      <c r="AF40" s="23">
        <v>32.25</v>
      </c>
      <c r="AG40" s="23">
        <v>28.799999999999997</v>
      </c>
      <c r="AH40" s="23">
        <v>29.700000000000003</v>
      </c>
      <c r="AI40" s="23">
        <v>28.8</v>
      </c>
      <c r="AJ40" s="23">
        <v>29.25</v>
      </c>
      <c r="AK40" s="28">
        <v>32.825000000000003</v>
      </c>
      <c r="AL40" s="28">
        <v>36.049999999999997</v>
      </c>
      <c r="AM40" s="28">
        <v>38.049999999999997</v>
      </c>
    </row>
    <row r="41" spans="2:39" x14ac:dyDescent="0.2">
      <c r="B41" s="135"/>
      <c r="C41" s="137" t="s">
        <v>4</v>
      </c>
      <c r="D41" s="48" t="s">
        <v>28</v>
      </c>
      <c r="E41" s="58">
        <v>187.9</v>
      </c>
      <c r="F41" s="58">
        <v>188.2</v>
      </c>
      <c r="G41" s="32">
        <v>196.4</v>
      </c>
      <c r="H41" s="32">
        <v>202.5</v>
      </c>
      <c r="I41" s="32">
        <v>220.7</v>
      </c>
      <c r="J41" s="32">
        <v>225.2</v>
      </c>
      <c r="K41" s="32">
        <v>218.1</v>
      </c>
      <c r="L41" s="32">
        <v>216.1</v>
      </c>
      <c r="M41" s="32">
        <v>217.4</v>
      </c>
      <c r="N41" s="32">
        <v>220</v>
      </c>
      <c r="O41" s="32">
        <v>224.5</v>
      </c>
      <c r="P41" s="32">
        <v>227.3</v>
      </c>
      <c r="Q41" s="32">
        <v>242.8</v>
      </c>
      <c r="R41" s="32">
        <v>245.9</v>
      </c>
      <c r="S41" s="32">
        <v>242.6</v>
      </c>
      <c r="T41" s="32">
        <v>249</v>
      </c>
      <c r="U41" s="32">
        <v>246.5</v>
      </c>
      <c r="V41" s="32">
        <v>245</v>
      </c>
      <c r="W41" s="32">
        <v>235.6</v>
      </c>
      <c r="X41" s="32">
        <v>236.3</v>
      </c>
      <c r="Y41" s="32">
        <v>251.4</v>
      </c>
      <c r="Z41" s="32">
        <v>236.7</v>
      </c>
      <c r="AA41" s="32">
        <v>262.8</v>
      </c>
      <c r="AB41" s="32">
        <v>286</v>
      </c>
      <c r="AC41" s="32">
        <v>287.5</v>
      </c>
      <c r="AD41" s="32">
        <v>326.39999999999998</v>
      </c>
      <c r="AE41" s="32">
        <v>358.1</v>
      </c>
      <c r="AF41" s="32">
        <v>364.07499999999999</v>
      </c>
      <c r="AG41" s="32">
        <v>355.22499999999997</v>
      </c>
      <c r="AH41" s="32">
        <v>359</v>
      </c>
      <c r="AI41" s="32">
        <v>364.79999999999995</v>
      </c>
      <c r="AJ41" s="32">
        <v>375.52499999999998</v>
      </c>
      <c r="AK41" s="32">
        <v>387.07500000000005</v>
      </c>
      <c r="AL41" s="32">
        <v>383.2</v>
      </c>
      <c r="AM41" s="32">
        <v>384.42499999999995</v>
      </c>
    </row>
    <row r="42" spans="2:39" x14ac:dyDescent="0.2">
      <c r="B42" s="135"/>
      <c r="C42" s="135"/>
      <c r="D42" s="48" t="s">
        <v>29</v>
      </c>
      <c r="E42" s="57">
        <v>24.8</v>
      </c>
      <c r="F42" s="57">
        <v>24.2</v>
      </c>
      <c r="G42" s="23">
        <v>22.3</v>
      </c>
      <c r="H42" s="23">
        <v>19.5</v>
      </c>
      <c r="I42" s="23">
        <v>14.6</v>
      </c>
      <c r="J42" s="23">
        <v>14.8</v>
      </c>
      <c r="K42" s="23">
        <v>16</v>
      </c>
      <c r="L42" s="23">
        <v>18.3</v>
      </c>
      <c r="M42" s="23">
        <v>16.600000000000001</v>
      </c>
      <c r="N42" s="23">
        <v>15.1</v>
      </c>
      <c r="O42" s="23">
        <v>14.1</v>
      </c>
      <c r="P42" s="23">
        <v>13.7</v>
      </c>
      <c r="Q42" s="23">
        <v>12.3</v>
      </c>
      <c r="R42" s="23">
        <v>10.3</v>
      </c>
      <c r="S42" s="23">
        <v>10.7</v>
      </c>
      <c r="T42" s="23">
        <v>11.4</v>
      </c>
      <c r="U42" s="23">
        <v>10.7</v>
      </c>
      <c r="V42" s="23">
        <v>13.2</v>
      </c>
      <c r="W42" s="23">
        <v>19.2</v>
      </c>
      <c r="X42" s="23">
        <v>19.399999999999999</v>
      </c>
      <c r="Y42" s="23">
        <v>23.2</v>
      </c>
      <c r="Z42" s="23">
        <v>23</v>
      </c>
      <c r="AA42" s="23">
        <v>19.8</v>
      </c>
      <c r="AB42" s="23">
        <v>19.5</v>
      </c>
      <c r="AC42" s="23">
        <v>19.8</v>
      </c>
      <c r="AD42" s="23">
        <v>22.1</v>
      </c>
      <c r="AE42" s="23">
        <v>22.4</v>
      </c>
      <c r="AF42" s="23">
        <v>21.125</v>
      </c>
      <c r="AG42" s="23">
        <v>20.575000000000003</v>
      </c>
      <c r="AH42" s="23">
        <v>21.9</v>
      </c>
      <c r="AI42" s="23">
        <v>19.775000000000002</v>
      </c>
      <c r="AJ42" s="23">
        <v>16.2</v>
      </c>
      <c r="AK42" s="64">
        <v>21.25</v>
      </c>
      <c r="AL42" s="64">
        <v>27.85</v>
      </c>
      <c r="AM42" s="64">
        <v>29.85</v>
      </c>
    </row>
    <row r="43" spans="2:39" x14ac:dyDescent="0.2">
      <c r="B43" s="135"/>
      <c r="C43" s="135"/>
      <c r="D43" s="49" t="s">
        <v>30</v>
      </c>
      <c r="E43" s="57">
        <v>97.3</v>
      </c>
      <c r="F43" s="57">
        <v>101.4</v>
      </c>
      <c r="G43" s="23">
        <v>96.4</v>
      </c>
      <c r="H43" s="23">
        <v>93.3</v>
      </c>
      <c r="I43" s="23">
        <v>94.9</v>
      </c>
      <c r="J43" s="23">
        <v>92.9</v>
      </c>
      <c r="K43" s="23">
        <v>92.1</v>
      </c>
      <c r="L43" s="23">
        <v>97.7</v>
      </c>
      <c r="M43" s="23">
        <v>100</v>
      </c>
      <c r="N43" s="23">
        <v>100.9</v>
      </c>
      <c r="O43" s="23">
        <v>99.2</v>
      </c>
      <c r="P43" s="23">
        <v>99.6</v>
      </c>
      <c r="Q43" s="23">
        <v>107.2</v>
      </c>
      <c r="R43" s="23">
        <v>105.7</v>
      </c>
      <c r="S43" s="23">
        <v>100.1</v>
      </c>
      <c r="T43" s="23">
        <v>93.9</v>
      </c>
      <c r="U43" s="23">
        <v>90.8</v>
      </c>
      <c r="V43" s="23">
        <v>97</v>
      </c>
      <c r="W43" s="23">
        <v>96.5</v>
      </c>
      <c r="X43" s="23">
        <v>104.4</v>
      </c>
      <c r="Y43" s="23">
        <v>106.9</v>
      </c>
      <c r="Z43" s="23">
        <v>111.5</v>
      </c>
      <c r="AA43" s="23">
        <v>119.2</v>
      </c>
      <c r="AB43" s="23">
        <v>119.2</v>
      </c>
      <c r="AC43" s="23">
        <v>126.4</v>
      </c>
      <c r="AD43" s="23">
        <v>128</v>
      </c>
      <c r="AE43" s="23">
        <v>127.2</v>
      </c>
      <c r="AF43" s="23">
        <v>128.625</v>
      </c>
      <c r="AG43" s="23">
        <v>132.95000000000002</v>
      </c>
      <c r="AH43" s="23">
        <v>133.75</v>
      </c>
      <c r="AI43" s="23">
        <v>129.42500000000001</v>
      </c>
      <c r="AJ43" s="23">
        <v>122.57500000000002</v>
      </c>
      <c r="AK43" s="64">
        <v>122.05</v>
      </c>
      <c r="AL43" s="64">
        <v>138.64999999999998</v>
      </c>
      <c r="AM43" s="64">
        <v>144.375</v>
      </c>
    </row>
    <row r="44" spans="2:39" x14ac:dyDescent="0.2">
      <c r="B44" s="135"/>
      <c r="C44" s="135"/>
      <c r="D44" s="49" t="s">
        <v>36</v>
      </c>
      <c r="E44" s="57">
        <v>310</v>
      </c>
      <c r="F44" s="57">
        <v>313.7</v>
      </c>
      <c r="G44" s="23">
        <v>315</v>
      </c>
      <c r="H44" s="23">
        <v>315.3</v>
      </c>
      <c r="I44" s="23">
        <v>330.2</v>
      </c>
      <c r="J44" s="23">
        <v>332.8</v>
      </c>
      <c r="K44" s="23">
        <v>326.2</v>
      </c>
      <c r="L44" s="23">
        <v>332.1</v>
      </c>
      <c r="M44" s="23">
        <v>333.9</v>
      </c>
      <c r="N44" s="23">
        <v>336</v>
      </c>
      <c r="O44" s="23">
        <v>337.9</v>
      </c>
      <c r="P44" s="23">
        <v>340.6</v>
      </c>
      <c r="Q44" s="23">
        <v>362.3</v>
      </c>
      <c r="R44" s="23">
        <v>361.8</v>
      </c>
      <c r="S44" s="23">
        <v>353.4</v>
      </c>
      <c r="T44" s="23">
        <v>354.3</v>
      </c>
      <c r="U44" s="23">
        <v>348</v>
      </c>
      <c r="V44" s="23">
        <v>355.3</v>
      </c>
      <c r="W44" s="23">
        <v>351.3</v>
      </c>
      <c r="X44" s="23">
        <v>360.1</v>
      </c>
      <c r="Y44" s="23">
        <v>381.4</v>
      </c>
      <c r="Z44" s="23">
        <v>371.1</v>
      </c>
      <c r="AA44" s="23">
        <v>401.8</v>
      </c>
      <c r="AB44" s="23">
        <v>424.7</v>
      </c>
      <c r="AC44" s="23">
        <v>433.7</v>
      </c>
      <c r="AD44" s="23">
        <v>476.6</v>
      </c>
      <c r="AE44" s="23">
        <v>507.6</v>
      </c>
      <c r="AF44" s="23">
        <v>513.79999999999995</v>
      </c>
      <c r="AG44" s="23">
        <v>508.70000000000005</v>
      </c>
      <c r="AH44" s="23">
        <v>514.6</v>
      </c>
      <c r="AI44" s="23">
        <v>514</v>
      </c>
      <c r="AJ44" s="23">
        <v>514.34999999999991</v>
      </c>
      <c r="AK44" s="64">
        <v>530.375</v>
      </c>
      <c r="AL44" s="64">
        <v>549.72500000000002</v>
      </c>
      <c r="AM44" s="64">
        <v>558.65</v>
      </c>
    </row>
    <row r="45" spans="2:39" x14ac:dyDescent="0.2">
      <c r="B45" s="135"/>
      <c r="C45" s="135"/>
      <c r="D45" s="49" t="s">
        <v>92</v>
      </c>
      <c r="E45" s="57"/>
      <c r="F45" s="57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>
        <v>9.6999999999999993</v>
      </c>
      <c r="AB45" s="23">
        <v>12.1</v>
      </c>
      <c r="AC45" s="23">
        <v>10.8</v>
      </c>
      <c r="AD45" s="23">
        <v>13.6</v>
      </c>
      <c r="AE45" s="23">
        <v>13.7</v>
      </c>
      <c r="AF45" s="23">
        <v>14.125</v>
      </c>
      <c r="AG45" s="23">
        <v>12.65</v>
      </c>
      <c r="AH45" s="23">
        <v>14.275</v>
      </c>
      <c r="AI45" s="23">
        <v>12.724999999999998</v>
      </c>
      <c r="AJ45" s="23">
        <v>13.349999999999998</v>
      </c>
      <c r="AK45" s="64">
        <v>15.5</v>
      </c>
      <c r="AL45" s="64">
        <v>18.8</v>
      </c>
      <c r="AM45" s="64">
        <v>20.100000000000001</v>
      </c>
    </row>
    <row r="46" spans="2:39" x14ac:dyDescent="0.2">
      <c r="B46" s="135"/>
      <c r="C46" s="136"/>
      <c r="D46" s="52" t="s">
        <v>93</v>
      </c>
      <c r="E46" s="57"/>
      <c r="F46" s="57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>
        <v>45.9</v>
      </c>
      <c r="AB46" s="23">
        <v>48.4</v>
      </c>
      <c r="AC46" s="23">
        <v>49.1</v>
      </c>
      <c r="AD46" s="23">
        <v>53.6</v>
      </c>
      <c r="AE46" s="23">
        <v>53</v>
      </c>
      <c r="AF46" s="23">
        <v>55.125</v>
      </c>
      <c r="AG46" s="23">
        <v>50.3</v>
      </c>
      <c r="AH46" s="23">
        <v>51.850000000000009</v>
      </c>
      <c r="AI46" s="23">
        <v>46.75</v>
      </c>
      <c r="AJ46" s="23">
        <v>42.424999999999997</v>
      </c>
      <c r="AK46" s="28">
        <v>50.75</v>
      </c>
      <c r="AL46" s="28">
        <v>65.099999999999994</v>
      </c>
      <c r="AM46" s="28">
        <v>68.625</v>
      </c>
    </row>
    <row r="47" spans="2:39" x14ac:dyDescent="0.2">
      <c r="B47" s="135"/>
      <c r="C47" s="137" t="s">
        <v>31</v>
      </c>
      <c r="D47" s="48" t="s">
        <v>28</v>
      </c>
      <c r="E47" s="58">
        <v>346</v>
      </c>
      <c r="F47" s="58">
        <v>341.4</v>
      </c>
      <c r="G47" s="32">
        <v>349.8</v>
      </c>
      <c r="H47" s="32">
        <v>377.7</v>
      </c>
      <c r="I47" s="32">
        <v>400.4</v>
      </c>
      <c r="J47" s="32">
        <v>406.9</v>
      </c>
      <c r="K47" s="32">
        <v>410.2</v>
      </c>
      <c r="L47" s="32">
        <v>411.4</v>
      </c>
      <c r="M47" s="32">
        <v>408.1</v>
      </c>
      <c r="N47" s="32">
        <v>426.1</v>
      </c>
      <c r="O47" s="32">
        <v>430.5</v>
      </c>
      <c r="P47" s="32">
        <v>448.1</v>
      </c>
      <c r="Q47" s="32">
        <v>456.6</v>
      </c>
      <c r="R47" s="32">
        <v>458.7</v>
      </c>
      <c r="S47" s="32">
        <v>455</v>
      </c>
      <c r="T47" s="32">
        <v>455.1</v>
      </c>
      <c r="U47" s="32">
        <v>455.3</v>
      </c>
      <c r="V47" s="32">
        <v>450.3</v>
      </c>
      <c r="W47" s="32">
        <v>452.1</v>
      </c>
      <c r="X47" s="32">
        <v>462.1</v>
      </c>
      <c r="Y47" s="32">
        <v>469.1</v>
      </c>
      <c r="Z47" s="32">
        <v>466.4</v>
      </c>
      <c r="AA47" s="32">
        <v>412.5</v>
      </c>
      <c r="AB47" s="32">
        <v>422.6</v>
      </c>
      <c r="AC47" s="32">
        <v>450.5</v>
      </c>
      <c r="AD47" s="32">
        <v>421.1</v>
      </c>
      <c r="AE47" s="32">
        <v>431.7</v>
      </c>
      <c r="AF47" s="32">
        <v>442.45</v>
      </c>
      <c r="AG47" s="32">
        <v>448.54999999999995</v>
      </c>
      <c r="AH47" s="32">
        <v>453.02499999999998</v>
      </c>
      <c r="AI47" s="32">
        <v>450.42500000000001</v>
      </c>
      <c r="AJ47" s="32">
        <v>457.7</v>
      </c>
      <c r="AK47" s="32">
        <v>470.2</v>
      </c>
      <c r="AL47" s="32">
        <v>449.65</v>
      </c>
      <c r="AM47" s="32">
        <v>454.32499999999999</v>
      </c>
    </row>
    <row r="48" spans="2:39" x14ac:dyDescent="0.2">
      <c r="B48" s="135"/>
      <c r="C48" s="135"/>
      <c r="D48" s="48" t="s">
        <v>29</v>
      </c>
      <c r="E48" s="57">
        <v>30.9</v>
      </c>
      <c r="F48" s="57">
        <v>32</v>
      </c>
      <c r="G48" s="23">
        <v>28.6</v>
      </c>
      <c r="H48" s="23">
        <v>24.3</v>
      </c>
      <c r="I48" s="23">
        <v>18.3</v>
      </c>
      <c r="J48" s="23">
        <v>18.100000000000001</v>
      </c>
      <c r="K48" s="23">
        <v>20.5</v>
      </c>
      <c r="L48" s="23">
        <v>24.3</v>
      </c>
      <c r="M48" s="23">
        <v>25.2</v>
      </c>
      <c r="N48" s="23">
        <v>18.7</v>
      </c>
      <c r="O48" s="23">
        <v>17.899999999999999</v>
      </c>
      <c r="P48" s="23">
        <v>16.3</v>
      </c>
      <c r="Q48" s="23">
        <v>14.5</v>
      </c>
      <c r="R48" s="23">
        <v>11.6</v>
      </c>
      <c r="S48" s="23">
        <v>11.6</v>
      </c>
      <c r="T48" s="23">
        <v>12.1</v>
      </c>
      <c r="U48" s="23">
        <v>10.3</v>
      </c>
      <c r="V48" s="23">
        <v>13</v>
      </c>
      <c r="W48" s="23">
        <v>22.9</v>
      </c>
      <c r="X48" s="23">
        <v>24.3</v>
      </c>
      <c r="Y48" s="23">
        <v>24.3</v>
      </c>
      <c r="Z48" s="23">
        <v>27</v>
      </c>
      <c r="AA48" s="23">
        <v>17.100000000000001</v>
      </c>
      <c r="AB48" s="23">
        <v>16.5</v>
      </c>
      <c r="AC48" s="23">
        <v>18.600000000000001</v>
      </c>
      <c r="AD48" s="23">
        <v>16.2</v>
      </c>
      <c r="AE48" s="23">
        <v>14.6</v>
      </c>
      <c r="AF48" s="23">
        <v>14.950000000000001</v>
      </c>
      <c r="AG48" s="23">
        <v>13.05</v>
      </c>
      <c r="AH48" s="23">
        <v>15.5</v>
      </c>
      <c r="AI48" s="23">
        <v>11.824999999999999</v>
      </c>
      <c r="AJ48" s="23">
        <v>10.375</v>
      </c>
      <c r="AK48" s="64">
        <v>11.25</v>
      </c>
      <c r="AL48" s="64">
        <v>13.775</v>
      </c>
      <c r="AM48" s="64">
        <v>16.7</v>
      </c>
    </row>
    <row r="49" spans="2:39" x14ac:dyDescent="0.2">
      <c r="B49" s="135"/>
      <c r="C49" s="135"/>
      <c r="D49" s="49" t="s">
        <v>30</v>
      </c>
      <c r="E49" s="57">
        <v>82.5</v>
      </c>
      <c r="F49" s="57">
        <v>84.7</v>
      </c>
      <c r="G49" s="23">
        <v>84</v>
      </c>
      <c r="H49" s="23">
        <v>86.4</v>
      </c>
      <c r="I49" s="23">
        <v>87.4</v>
      </c>
      <c r="J49" s="23">
        <v>91.8</v>
      </c>
      <c r="K49" s="23">
        <v>94.1</v>
      </c>
      <c r="L49" s="23">
        <v>99.1</v>
      </c>
      <c r="M49" s="23">
        <v>103.7</v>
      </c>
      <c r="N49" s="23">
        <v>104.2</v>
      </c>
      <c r="O49" s="23">
        <v>104.4</v>
      </c>
      <c r="P49" s="23">
        <v>101.9</v>
      </c>
      <c r="Q49" s="23">
        <v>104.4</v>
      </c>
      <c r="R49" s="23">
        <v>105.4</v>
      </c>
      <c r="S49" s="23">
        <v>105</v>
      </c>
      <c r="T49" s="23">
        <v>97.5</v>
      </c>
      <c r="U49" s="23">
        <v>104.2</v>
      </c>
      <c r="V49" s="23">
        <v>108.4</v>
      </c>
      <c r="W49" s="23">
        <v>111.8</v>
      </c>
      <c r="X49" s="23">
        <v>110.1</v>
      </c>
      <c r="Y49" s="23">
        <v>111</v>
      </c>
      <c r="Z49" s="23">
        <v>114.6</v>
      </c>
      <c r="AA49" s="23">
        <v>104.4</v>
      </c>
      <c r="AB49" s="23">
        <v>107.2</v>
      </c>
      <c r="AC49" s="23">
        <v>105.2</v>
      </c>
      <c r="AD49" s="23">
        <v>99.9</v>
      </c>
      <c r="AE49" s="23">
        <v>101.5</v>
      </c>
      <c r="AF49" s="23">
        <v>107.24999999999999</v>
      </c>
      <c r="AG49" s="23">
        <v>117.5</v>
      </c>
      <c r="AH49" s="23">
        <v>118.85</v>
      </c>
      <c r="AI49" s="23">
        <v>118.05</v>
      </c>
      <c r="AJ49" s="23">
        <v>121</v>
      </c>
      <c r="AK49" s="64">
        <v>120.575</v>
      </c>
      <c r="AL49" s="64">
        <v>128.52500000000001</v>
      </c>
      <c r="AM49" s="64">
        <v>135.65</v>
      </c>
    </row>
    <row r="50" spans="2:39" x14ac:dyDescent="0.2">
      <c r="B50" s="135"/>
      <c r="C50" s="135"/>
      <c r="D50" s="49" t="s">
        <v>36</v>
      </c>
      <c r="E50" s="57">
        <v>459.4</v>
      </c>
      <c r="F50" s="57">
        <v>458</v>
      </c>
      <c r="G50" s="23">
        <v>462.4</v>
      </c>
      <c r="H50" s="23">
        <v>488.3</v>
      </c>
      <c r="I50" s="23">
        <v>506.1</v>
      </c>
      <c r="J50" s="23">
        <v>516.70000000000005</v>
      </c>
      <c r="K50" s="23">
        <v>524.70000000000005</v>
      </c>
      <c r="L50" s="23">
        <v>534.9</v>
      </c>
      <c r="M50" s="23">
        <v>537.1</v>
      </c>
      <c r="N50" s="23">
        <v>548.9</v>
      </c>
      <c r="O50" s="23">
        <v>552.9</v>
      </c>
      <c r="P50" s="23">
        <v>566.29999999999995</v>
      </c>
      <c r="Q50" s="23">
        <v>575.4</v>
      </c>
      <c r="R50" s="23">
        <v>575.79999999999995</v>
      </c>
      <c r="S50" s="23">
        <v>571.5</v>
      </c>
      <c r="T50" s="23">
        <v>564.70000000000005</v>
      </c>
      <c r="U50" s="23">
        <v>569.79999999999995</v>
      </c>
      <c r="V50" s="23">
        <v>571.70000000000005</v>
      </c>
      <c r="W50" s="23">
        <v>586.79999999999995</v>
      </c>
      <c r="X50" s="23">
        <v>596.6</v>
      </c>
      <c r="Y50" s="23">
        <v>604.4</v>
      </c>
      <c r="Z50" s="23">
        <v>607.9</v>
      </c>
      <c r="AA50" s="23">
        <v>533.9</v>
      </c>
      <c r="AB50" s="23">
        <v>546.20000000000005</v>
      </c>
      <c r="AC50" s="23">
        <v>574.29999999999995</v>
      </c>
      <c r="AD50" s="23">
        <v>537.20000000000005</v>
      </c>
      <c r="AE50" s="23">
        <v>547.70000000000005</v>
      </c>
      <c r="AF50" s="23">
        <v>564.67499999999995</v>
      </c>
      <c r="AG50" s="23">
        <v>579.125</v>
      </c>
      <c r="AH50" s="23">
        <v>587.34999999999991</v>
      </c>
      <c r="AI50" s="23">
        <v>580.32500000000005</v>
      </c>
      <c r="AJ50" s="23">
        <v>589.07500000000005</v>
      </c>
      <c r="AK50" s="64">
        <v>602.1</v>
      </c>
      <c r="AL50" s="64">
        <v>591.97499999999991</v>
      </c>
      <c r="AM50" s="64">
        <v>606.70000000000005</v>
      </c>
    </row>
    <row r="51" spans="2:39" x14ac:dyDescent="0.2">
      <c r="B51" s="135"/>
      <c r="C51" s="135"/>
      <c r="D51" s="49" t="s">
        <v>92</v>
      </c>
      <c r="E51" s="57"/>
      <c r="F51" s="57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>
        <v>7.7</v>
      </c>
      <c r="AB51" s="23">
        <v>8.6</v>
      </c>
      <c r="AC51" s="23">
        <v>7.1</v>
      </c>
      <c r="AD51" s="23">
        <v>7.9</v>
      </c>
      <c r="AE51" s="23">
        <v>8.6</v>
      </c>
      <c r="AF51" s="23">
        <v>8.5250000000000004</v>
      </c>
      <c r="AG51" s="23">
        <v>7.6750000000000007</v>
      </c>
      <c r="AH51" s="23">
        <v>8.1</v>
      </c>
      <c r="AI51" s="23">
        <v>7.3000000000000007</v>
      </c>
      <c r="AJ51" s="23">
        <v>6.85</v>
      </c>
      <c r="AK51" s="64">
        <v>7.95</v>
      </c>
      <c r="AL51" s="64">
        <v>9.3499999999999979</v>
      </c>
      <c r="AM51" s="64">
        <v>10.55</v>
      </c>
    </row>
    <row r="52" spans="2:39" x14ac:dyDescent="0.2">
      <c r="B52" s="135"/>
      <c r="C52" s="136"/>
      <c r="D52" s="52" t="s">
        <v>93</v>
      </c>
      <c r="E52" s="57"/>
      <c r="F52" s="57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>
        <v>31.3</v>
      </c>
      <c r="AB52" s="23">
        <v>33.6</v>
      </c>
      <c r="AC52" s="23">
        <v>36.1</v>
      </c>
      <c r="AD52" s="23">
        <v>33.1</v>
      </c>
      <c r="AE52" s="23">
        <v>30.7</v>
      </c>
      <c r="AF52" s="23">
        <v>31.975000000000001</v>
      </c>
      <c r="AG52" s="23">
        <v>29.799999999999997</v>
      </c>
      <c r="AH52" s="23">
        <v>34.125</v>
      </c>
      <c r="AI52" s="23">
        <v>27.1</v>
      </c>
      <c r="AJ52" s="23">
        <v>25.025000000000002</v>
      </c>
      <c r="AK52" s="28">
        <v>26.05</v>
      </c>
      <c r="AL52" s="28">
        <v>31.625</v>
      </c>
      <c r="AM52" s="28">
        <v>37.049999999999997</v>
      </c>
    </row>
    <row r="53" spans="2:39" x14ac:dyDescent="0.2">
      <c r="B53" s="135"/>
      <c r="C53" s="137" t="s">
        <v>32</v>
      </c>
      <c r="D53" s="48" t="s">
        <v>28</v>
      </c>
      <c r="E53" s="58">
        <v>84.7</v>
      </c>
      <c r="F53" s="58">
        <v>90.5</v>
      </c>
      <c r="G53" s="32">
        <v>94.8</v>
      </c>
      <c r="H53" s="32">
        <v>95.8</v>
      </c>
      <c r="I53" s="32">
        <v>104.6</v>
      </c>
      <c r="J53" s="32">
        <v>113.8</v>
      </c>
      <c r="K53" s="32">
        <v>121.3</v>
      </c>
      <c r="L53" s="32">
        <v>122.5</v>
      </c>
      <c r="M53" s="32">
        <v>128.9</v>
      </c>
      <c r="N53" s="32">
        <v>133</v>
      </c>
      <c r="O53" s="32">
        <v>139.6</v>
      </c>
      <c r="P53" s="32">
        <v>147.9</v>
      </c>
      <c r="Q53" s="32">
        <v>157.30000000000001</v>
      </c>
      <c r="R53" s="32">
        <v>179.1</v>
      </c>
      <c r="S53" s="32">
        <v>197.8</v>
      </c>
      <c r="T53" s="32">
        <v>204.1</v>
      </c>
      <c r="U53" s="32">
        <v>229.4</v>
      </c>
      <c r="V53" s="32">
        <v>226.2</v>
      </c>
      <c r="W53" s="32">
        <v>226.9</v>
      </c>
      <c r="X53" s="32">
        <v>231.9</v>
      </c>
      <c r="Y53" s="32">
        <v>229.5</v>
      </c>
      <c r="Z53" s="32">
        <v>239.9</v>
      </c>
      <c r="AA53" s="32">
        <v>282.39999999999998</v>
      </c>
      <c r="AB53" s="32">
        <v>304.89999999999998</v>
      </c>
      <c r="AC53" s="32">
        <v>310.60000000000002</v>
      </c>
      <c r="AD53" s="32">
        <v>347.1</v>
      </c>
      <c r="AE53" s="32">
        <v>372.9</v>
      </c>
      <c r="AF53" s="32">
        <v>394.9</v>
      </c>
      <c r="AG53" s="32">
        <v>404.65</v>
      </c>
      <c r="AH53" s="32">
        <v>416.67500000000001</v>
      </c>
      <c r="AI53" s="32">
        <v>417.95</v>
      </c>
      <c r="AJ53" s="32">
        <v>415.07500000000005</v>
      </c>
      <c r="AK53" s="32">
        <v>451.27500000000003</v>
      </c>
      <c r="AL53" s="32">
        <v>479.375</v>
      </c>
      <c r="AM53" s="32">
        <v>476.65</v>
      </c>
    </row>
    <row r="54" spans="2:39" x14ac:dyDescent="0.2">
      <c r="B54" s="135"/>
      <c r="C54" s="135"/>
      <c r="D54" s="48" t="s">
        <v>29</v>
      </c>
      <c r="E54" s="59">
        <v>3.7</v>
      </c>
      <c r="F54" s="57">
        <v>4.0999999999999996</v>
      </c>
      <c r="G54" s="23">
        <v>4.0999999999999996</v>
      </c>
      <c r="H54" s="23">
        <v>3.1</v>
      </c>
      <c r="I54" s="23">
        <v>3.1</v>
      </c>
      <c r="J54" s="23">
        <v>4.0999999999999996</v>
      </c>
      <c r="K54" s="23">
        <v>5.5</v>
      </c>
      <c r="L54" s="23">
        <v>5.6</v>
      </c>
      <c r="M54" s="23">
        <v>5.0999999999999996</v>
      </c>
      <c r="N54" s="23">
        <v>5.5</v>
      </c>
      <c r="O54" s="23">
        <v>4.5</v>
      </c>
      <c r="P54" s="23">
        <v>5.7</v>
      </c>
      <c r="Q54" s="23">
        <v>6</v>
      </c>
      <c r="R54" s="23">
        <v>5</v>
      </c>
      <c r="S54" s="23">
        <v>4.5999999999999996</v>
      </c>
      <c r="T54" s="23">
        <v>4.5</v>
      </c>
      <c r="U54" s="23">
        <v>5.3</v>
      </c>
      <c r="V54" s="23">
        <v>5.6</v>
      </c>
      <c r="W54" s="23">
        <v>8.1</v>
      </c>
      <c r="X54" s="23">
        <v>8.5</v>
      </c>
      <c r="Y54" s="23">
        <v>7.4</v>
      </c>
      <c r="Z54" s="23">
        <v>8.6999999999999993</v>
      </c>
      <c r="AA54" s="23">
        <v>9.6999999999999993</v>
      </c>
      <c r="AB54" s="23">
        <v>7.8</v>
      </c>
      <c r="AC54" s="23">
        <v>9.1999999999999993</v>
      </c>
      <c r="AD54" s="23">
        <v>10.3</v>
      </c>
      <c r="AE54" s="23">
        <v>8.5</v>
      </c>
      <c r="AF54" s="23">
        <v>10.25</v>
      </c>
      <c r="AG54" s="23">
        <v>8.625</v>
      </c>
      <c r="AH54" s="23">
        <v>12.2</v>
      </c>
      <c r="AI54" s="23">
        <v>10.850000000000001</v>
      </c>
      <c r="AJ54" s="23">
        <v>7.4500000000000011</v>
      </c>
      <c r="AK54" s="64">
        <v>7.95</v>
      </c>
      <c r="AL54" s="64">
        <v>11.675000000000001</v>
      </c>
      <c r="AM54" s="64">
        <v>13.35</v>
      </c>
    </row>
    <row r="55" spans="2:39" x14ac:dyDescent="0.2">
      <c r="B55" s="135"/>
      <c r="C55" s="135"/>
      <c r="D55" s="49" t="s">
        <v>30</v>
      </c>
      <c r="E55" s="57">
        <v>13</v>
      </c>
      <c r="F55" s="57">
        <v>12.9</v>
      </c>
      <c r="G55" s="23">
        <v>11.6</v>
      </c>
      <c r="H55" s="23">
        <v>13.7</v>
      </c>
      <c r="I55" s="23">
        <v>14.2</v>
      </c>
      <c r="J55" s="23">
        <v>15.6</v>
      </c>
      <c r="K55" s="23">
        <v>16.7</v>
      </c>
      <c r="L55" s="23">
        <v>19.100000000000001</v>
      </c>
      <c r="M55" s="23">
        <v>19.899999999999999</v>
      </c>
      <c r="N55" s="23">
        <v>20</v>
      </c>
      <c r="O55" s="23">
        <v>19.7</v>
      </c>
      <c r="P55" s="23">
        <v>19.600000000000001</v>
      </c>
      <c r="Q55" s="23">
        <v>26.1</v>
      </c>
      <c r="R55" s="23">
        <v>28.2</v>
      </c>
      <c r="S55" s="23">
        <v>28.8</v>
      </c>
      <c r="T55" s="23">
        <v>28.5</v>
      </c>
      <c r="U55" s="23">
        <v>33.5</v>
      </c>
      <c r="V55" s="23">
        <v>32.5</v>
      </c>
      <c r="W55" s="23">
        <v>33.9</v>
      </c>
      <c r="X55" s="23">
        <v>33.1</v>
      </c>
      <c r="Y55" s="23">
        <v>31.3</v>
      </c>
      <c r="Z55" s="23">
        <v>36.799999999999997</v>
      </c>
      <c r="AA55" s="23">
        <v>46.1</v>
      </c>
      <c r="AB55" s="23">
        <v>50.1</v>
      </c>
      <c r="AC55" s="23">
        <v>45.2</v>
      </c>
      <c r="AD55" s="23">
        <v>46.1</v>
      </c>
      <c r="AE55" s="23">
        <v>49.7</v>
      </c>
      <c r="AF55" s="23">
        <v>56.375</v>
      </c>
      <c r="AG55" s="23">
        <v>56.2</v>
      </c>
      <c r="AH55" s="23">
        <v>62.924999999999997</v>
      </c>
      <c r="AI55" s="23">
        <v>64.125</v>
      </c>
      <c r="AJ55" s="23">
        <v>60.725000000000001</v>
      </c>
      <c r="AK55" s="64">
        <v>64.95</v>
      </c>
      <c r="AL55" s="64">
        <v>73.275000000000006</v>
      </c>
      <c r="AM55" s="64">
        <v>72.375</v>
      </c>
    </row>
    <row r="56" spans="2:39" x14ac:dyDescent="0.2">
      <c r="B56" s="135"/>
      <c r="C56" s="135"/>
      <c r="D56" s="49" t="s">
        <v>36</v>
      </c>
      <c r="E56" s="57">
        <v>101.4</v>
      </c>
      <c r="F56" s="57">
        <v>107.6</v>
      </c>
      <c r="G56" s="23">
        <v>110.4</v>
      </c>
      <c r="H56" s="23">
        <v>112.6</v>
      </c>
      <c r="I56" s="23">
        <v>122</v>
      </c>
      <c r="J56" s="23">
        <v>133.4</v>
      </c>
      <c r="K56" s="23">
        <v>143.4</v>
      </c>
      <c r="L56" s="23">
        <v>147.19999999999999</v>
      </c>
      <c r="M56" s="23">
        <v>153.9</v>
      </c>
      <c r="N56" s="23">
        <v>158.5</v>
      </c>
      <c r="O56" s="23">
        <v>163.80000000000001</v>
      </c>
      <c r="P56" s="23">
        <v>173.2</v>
      </c>
      <c r="Q56" s="23">
        <v>189.5</v>
      </c>
      <c r="R56" s="23">
        <v>212.3</v>
      </c>
      <c r="S56" s="23">
        <v>231.2</v>
      </c>
      <c r="T56" s="23">
        <v>237.1</v>
      </c>
      <c r="U56" s="23">
        <v>268.2</v>
      </c>
      <c r="V56" s="23">
        <v>264.3</v>
      </c>
      <c r="W56" s="23">
        <v>269</v>
      </c>
      <c r="X56" s="23">
        <v>273.60000000000002</v>
      </c>
      <c r="Y56" s="23">
        <v>268.2</v>
      </c>
      <c r="Z56" s="23">
        <v>285.3</v>
      </c>
      <c r="AA56" s="23">
        <v>338.2</v>
      </c>
      <c r="AB56" s="23">
        <v>362.8</v>
      </c>
      <c r="AC56" s="23">
        <v>365</v>
      </c>
      <c r="AD56" s="23">
        <v>403.5</v>
      </c>
      <c r="AE56" s="23">
        <v>431</v>
      </c>
      <c r="AF56" s="23">
        <v>461.55</v>
      </c>
      <c r="AG56" s="23">
        <v>469.55</v>
      </c>
      <c r="AH56" s="23">
        <v>491.82500000000005</v>
      </c>
      <c r="AI56" s="23">
        <v>492.95000000000005</v>
      </c>
      <c r="AJ56" s="23">
        <v>483.25</v>
      </c>
      <c r="AK56" s="64">
        <v>524.15</v>
      </c>
      <c r="AL56" s="64">
        <v>564.35</v>
      </c>
      <c r="AM56" s="64">
        <v>562.375</v>
      </c>
    </row>
    <row r="57" spans="2:39" x14ac:dyDescent="0.2">
      <c r="B57" s="135"/>
      <c r="C57" s="135"/>
      <c r="D57" s="49" t="s">
        <v>92</v>
      </c>
      <c r="E57" s="57"/>
      <c r="F57" s="57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>
        <v>7</v>
      </c>
      <c r="AB57" s="23">
        <v>4.9000000000000004</v>
      </c>
      <c r="AC57" s="23">
        <v>5.4</v>
      </c>
      <c r="AD57" s="23">
        <v>6.4</v>
      </c>
      <c r="AE57" s="23">
        <v>6.5</v>
      </c>
      <c r="AF57" s="23">
        <v>7.2250000000000005</v>
      </c>
      <c r="AG57" s="23">
        <v>6.9249999999999998</v>
      </c>
      <c r="AH57" s="23">
        <v>9.1999999999999993</v>
      </c>
      <c r="AI57" s="23">
        <v>8.375</v>
      </c>
      <c r="AJ57" s="23">
        <v>6.55</v>
      </c>
      <c r="AK57" s="64">
        <v>7.9</v>
      </c>
      <c r="AL57" s="64">
        <v>10.674999999999999</v>
      </c>
      <c r="AM57" s="64">
        <v>11.024999999999999</v>
      </c>
    </row>
    <row r="58" spans="2:39" x14ac:dyDescent="0.2">
      <c r="B58" s="135"/>
      <c r="C58" s="136"/>
      <c r="D58" s="52" t="s">
        <v>93</v>
      </c>
      <c r="E58" s="57"/>
      <c r="F58" s="57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>
        <v>23.2</v>
      </c>
      <c r="AB58" s="23">
        <v>19.100000000000001</v>
      </c>
      <c r="AC58" s="23">
        <v>20.2</v>
      </c>
      <c r="AD58" s="23">
        <v>21.7</v>
      </c>
      <c r="AE58" s="23">
        <v>19.7</v>
      </c>
      <c r="AF58" s="23">
        <v>24.825000000000003</v>
      </c>
      <c r="AG58" s="23">
        <v>20.55</v>
      </c>
      <c r="AH58" s="23">
        <v>28.2</v>
      </c>
      <c r="AI58" s="23">
        <v>24.425000000000001</v>
      </c>
      <c r="AJ58" s="23">
        <v>18.424999999999997</v>
      </c>
      <c r="AK58" s="28">
        <v>21.274999999999999</v>
      </c>
      <c r="AL58" s="28">
        <v>28.4</v>
      </c>
      <c r="AM58" s="28">
        <v>31.400000000000002</v>
      </c>
    </row>
    <row r="59" spans="2:39" x14ac:dyDescent="0.2">
      <c r="B59" s="135"/>
      <c r="C59" s="137" t="s">
        <v>0</v>
      </c>
      <c r="D59" s="50" t="s">
        <v>28</v>
      </c>
      <c r="E59" s="58">
        <v>842.5</v>
      </c>
      <c r="F59" s="58">
        <v>843.6</v>
      </c>
      <c r="G59" s="32">
        <v>862.3</v>
      </c>
      <c r="H59" s="32">
        <v>896.3</v>
      </c>
      <c r="I59" s="32">
        <v>939.7</v>
      </c>
      <c r="J59" s="32">
        <v>961.5</v>
      </c>
      <c r="K59" s="32">
        <v>966.5</v>
      </c>
      <c r="L59" s="32">
        <v>954.3</v>
      </c>
      <c r="M59" s="32">
        <v>962.9</v>
      </c>
      <c r="N59" s="32">
        <v>981.3</v>
      </c>
      <c r="O59" s="32">
        <v>1001.1</v>
      </c>
      <c r="P59" s="32">
        <v>1034.8</v>
      </c>
      <c r="Q59" s="32">
        <v>1056</v>
      </c>
      <c r="R59" s="32">
        <v>1095.4000000000001</v>
      </c>
      <c r="S59" s="32">
        <v>1120.3</v>
      </c>
      <c r="T59" s="32">
        <v>1145.5999999999999</v>
      </c>
      <c r="U59" s="32">
        <v>1160.8</v>
      </c>
      <c r="V59" s="32">
        <v>1156.3</v>
      </c>
      <c r="W59" s="32">
        <v>1135.5999999999999</v>
      </c>
      <c r="X59" s="32">
        <v>1143.8</v>
      </c>
      <c r="Y59" s="32">
        <v>1156.2</v>
      </c>
      <c r="Z59" s="32">
        <v>1149.2</v>
      </c>
      <c r="AA59" s="32">
        <v>1171.2</v>
      </c>
      <c r="AB59" s="32">
        <v>1219.2</v>
      </c>
      <c r="AC59" s="32">
        <v>1254.8</v>
      </c>
      <c r="AD59" s="32">
        <v>1317.1</v>
      </c>
      <c r="AE59" s="32">
        <v>1377</v>
      </c>
      <c r="AF59" s="32">
        <v>1405.25</v>
      </c>
      <c r="AG59" s="32">
        <v>1421.0250000000001</v>
      </c>
      <c r="AH59" s="32">
        <v>1444.85</v>
      </c>
      <c r="AI59" s="32">
        <v>1461.05</v>
      </c>
      <c r="AJ59" s="32">
        <v>1478.875</v>
      </c>
      <c r="AK59" s="32">
        <v>1530.05</v>
      </c>
      <c r="AL59" s="32">
        <v>1521.45</v>
      </c>
      <c r="AM59" s="32">
        <v>1504.3999999999999</v>
      </c>
    </row>
    <row r="60" spans="2:39" x14ac:dyDescent="0.2">
      <c r="B60" s="135"/>
      <c r="C60" s="135"/>
      <c r="D60" s="48" t="s">
        <v>29</v>
      </c>
      <c r="E60" s="57">
        <v>107.1</v>
      </c>
      <c r="F60" s="57">
        <v>108.5</v>
      </c>
      <c r="G60" s="23">
        <v>100.7</v>
      </c>
      <c r="H60" s="23">
        <v>86.4</v>
      </c>
      <c r="I60" s="23">
        <v>64.8</v>
      </c>
      <c r="J60" s="23">
        <v>64.900000000000006</v>
      </c>
      <c r="K60" s="23">
        <v>71</v>
      </c>
      <c r="L60" s="23">
        <v>81</v>
      </c>
      <c r="M60" s="23">
        <v>75.900000000000006</v>
      </c>
      <c r="N60" s="23">
        <v>65.599999999999994</v>
      </c>
      <c r="O60" s="23">
        <v>58.1</v>
      </c>
      <c r="P60" s="23">
        <v>56.1</v>
      </c>
      <c r="Q60" s="23">
        <v>49.1</v>
      </c>
      <c r="R60" s="23">
        <v>40.5</v>
      </c>
      <c r="S60" s="23">
        <v>40.9</v>
      </c>
      <c r="T60" s="23">
        <v>42.2</v>
      </c>
      <c r="U60" s="23">
        <v>40.799999999999997</v>
      </c>
      <c r="V60" s="23">
        <v>49.2</v>
      </c>
      <c r="W60" s="23">
        <v>73.8</v>
      </c>
      <c r="X60" s="23">
        <v>75.8</v>
      </c>
      <c r="Y60" s="23">
        <v>77.2</v>
      </c>
      <c r="Z60" s="23">
        <v>80.2</v>
      </c>
      <c r="AA60" s="23">
        <v>66.5</v>
      </c>
      <c r="AB60" s="23">
        <v>61.5</v>
      </c>
      <c r="AC60" s="23">
        <v>65.599999999999994</v>
      </c>
      <c r="AD60" s="23">
        <v>66.599999999999994</v>
      </c>
      <c r="AE60" s="23">
        <v>61.7</v>
      </c>
      <c r="AF60" s="23">
        <v>61.424999999999997</v>
      </c>
      <c r="AG60" s="23">
        <v>56.524999999999999</v>
      </c>
      <c r="AH60" s="23">
        <v>64.2</v>
      </c>
      <c r="AI60" s="23">
        <v>56.150000000000006</v>
      </c>
      <c r="AJ60" s="23">
        <v>47.325000000000003</v>
      </c>
      <c r="AK60" s="64">
        <v>56.300000000000004</v>
      </c>
      <c r="AL60" s="64">
        <v>73.075000000000003</v>
      </c>
      <c r="AM60" s="64">
        <v>80.724999999999994</v>
      </c>
    </row>
    <row r="61" spans="2:39" x14ac:dyDescent="0.2">
      <c r="B61" s="135"/>
      <c r="C61" s="135"/>
      <c r="D61" s="49" t="s">
        <v>30</v>
      </c>
      <c r="E61" s="57">
        <v>335.3</v>
      </c>
      <c r="F61" s="57">
        <v>348.1</v>
      </c>
      <c r="G61" s="23">
        <v>352.5</v>
      </c>
      <c r="H61" s="23">
        <v>351.1</v>
      </c>
      <c r="I61" s="23">
        <v>350.3</v>
      </c>
      <c r="J61" s="23">
        <v>351.6</v>
      </c>
      <c r="K61" s="23">
        <v>358.6</v>
      </c>
      <c r="L61" s="23">
        <v>371.9</v>
      </c>
      <c r="M61" s="23">
        <v>375.8</v>
      </c>
      <c r="N61" s="23">
        <v>376.3</v>
      </c>
      <c r="O61" s="23">
        <v>375.8</v>
      </c>
      <c r="P61" s="23">
        <v>372.9</v>
      </c>
      <c r="Q61" s="23">
        <v>393.2</v>
      </c>
      <c r="R61" s="23">
        <v>389.2</v>
      </c>
      <c r="S61" s="23">
        <v>386.5</v>
      </c>
      <c r="T61" s="23">
        <v>384.6</v>
      </c>
      <c r="U61" s="23">
        <v>388.3</v>
      </c>
      <c r="V61" s="23">
        <v>398.1</v>
      </c>
      <c r="W61" s="23">
        <v>411.3</v>
      </c>
      <c r="X61" s="23">
        <v>420</v>
      </c>
      <c r="Y61" s="23">
        <v>420.2</v>
      </c>
      <c r="Z61" s="23">
        <v>435.2</v>
      </c>
      <c r="AA61" s="23">
        <v>445.4</v>
      </c>
      <c r="AB61" s="23">
        <v>442.4</v>
      </c>
      <c r="AC61" s="23">
        <v>453.5</v>
      </c>
      <c r="AD61" s="23">
        <v>448.2</v>
      </c>
      <c r="AE61" s="23">
        <v>441.9</v>
      </c>
      <c r="AF61" s="23">
        <v>457.27499999999998</v>
      </c>
      <c r="AG61" s="23">
        <v>481.2</v>
      </c>
      <c r="AH61" s="23">
        <v>490.85</v>
      </c>
      <c r="AI61" s="23">
        <v>489.65</v>
      </c>
      <c r="AJ61" s="23">
        <v>485.2</v>
      </c>
      <c r="AK61" s="64">
        <v>482.45000000000005</v>
      </c>
      <c r="AL61" s="64">
        <v>516.32500000000005</v>
      </c>
      <c r="AM61" s="64">
        <v>539.82499999999993</v>
      </c>
    </row>
    <row r="62" spans="2:39" x14ac:dyDescent="0.2">
      <c r="B62" s="135"/>
      <c r="C62" s="135"/>
      <c r="D62" s="49" t="s">
        <v>36</v>
      </c>
      <c r="E62" s="83">
        <v>1284.9000000000001</v>
      </c>
      <c r="F62" s="57">
        <v>1300.2</v>
      </c>
      <c r="G62" s="23">
        <v>1315.4</v>
      </c>
      <c r="H62" s="23">
        <v>1333.8</v>
      </c>
      <c r="I62" s="23">
        <v>1354.8</v>
      </c>
      <c r="J62" s="23">
        <v>1378</v>
      </c>
      <c r="K62" s="23">
        <v>1396.1</v>
      </c>
      <c r="L62" s="23">
        <v>1407.2</v>
      </c>
      <c r="M62" s="23">
        <v>1414.6</v>
      </c>
      <c r="N62" s="23">
        <v>1423.2</v>
      </c>
      <c r="O62" s="23">
        <v>1435</v>
      </c>
      <c r="P62" s="23">
        <v>1463.8</v>
      </c>
      <c r="Q62" s="23">
        <v>1498.2</v>
      </c>
      <c r="R62" s="23">
        <v>1525.1</v>
      </c>
      <c r="S62" s="23">
        <v>1547.7</v>
      </c>
      <c r="T62" s="23">
        <v>1572.4</v>
      </c>
      <c r="U62" s="23">
        <v>1589.9</v>
      </c>
      <c r="V62" s="23">
        <v>1603.6</v>
      </c>
      <c r="W62" s="23">
        <v>1620.7</v>
      </c>
      <c r="X62" s="23">
        <v>1639.6</v>
      </c>
      <c r="Y62" s="23">
        <v>1653.5</v>
      </c>
      <c r="Z62" s="23">
        <v>1664.6</v>
      </c>
      <c r="AA62" s="23">
        <v>1683</v>
      </c>
      <c r="AB62" s="23">
        <v>1723</v>
      </c>
      <c r="AC62" s="23">
        <v>1773.9</v>
      </c>
      <c r="AD62" s="23">
        <v>1831.9</v>
      </c>
      <c r="AE62" s="23">
        <v>1880.6</v>
      </c>
      <c r="AF62" s="23">
        <v>1923.95</v>
      </c>
      <c r="AG62" s="23">
        <v>1958.75</v>
      </c>
      <c r="AH62" s="23">
        <v>1999.9</v>
      </c>
      <c r="AI62" s="23">
        <v>2006.8750000000002</v>
      </c>
      <c r="AJ62" s="23">
        <v>2011.425</v>
      </c>
      <c r="AK62" s="64">
        <v>2068.7750000000001</v>
      </c>
      <c r="AL62" s="64">
        <v>2110.8249999999998</v>
      </c>
      <c r="AM62" s="64">
        <v>2125.0250000000001</v>
      </c>
    </row>
    <row r="63" spans="2:39" x14ac:dyDescent="0.2">
      <c r="B63" s="135"/>
      <c r="C63" s="135"/>
      <c r="D63" s="49" t="s">
        <v>92</v>
      </c>
      <c r="E63" s="57"/>
      <c r="F63" s="57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>
        <v>29.9</v>
      </c>
      <c r="AB63" s="23">
        <v>31.4</v>
      </c>
      <c r="AC63" s="23">
        <v>28.3</v>
      </c>
      <c r="AD63" s="23">
        <v>34.299999999999997</v>
      </c>
      <c r="AE63" s="23">
        <v>35.1</v>
      </c>
      <c r="AF63" s="23">
        <v>36.575000000000003</v>
      </c>
      <c r="AG63" s="23">
        <v>31.975000000000001</v>
      </c>
      <c r="AH63" s="23">
        <v>38.35</v>
      </c>
      <c r="AI63" s="23">
        <v>34.599999999999994</v>
      </c>
      <c r="AJ63" s="23">
        <v>32.700000000000003</v>
      </c>
      <c r="AK63" s="64">
        <v>38.25</v>
      </c>
      <c r="AL63" s="64">
        <v>45.800000000000004</v>
      </c>
      <c r="AM63" s="64">
        <v>47.524999999999991</v>
      </c>
    </row>
    <row r="64" spans="2:39" x14ac:dyDescent="0.2">
      <c r="B64" s="136"/>
      <c r="C64" s="136"/>
      <c r="D64" s="52" t="s">
        <v>93</v>
      </c>
      <c r="E64" s="65"/>
      <c r="F64" s="65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>
        <v>141.5</v>
      </c>
      <c r="AB64" s="23">
        <v>140</v>
      </c>
      <c r="AC64" s="23">
        <v>146.4</v>
      </c>
      <c r="AD64" s="23">
        <v>148</v>
      </c>
      <c r="AE64" s="23">
        <v>138.80000000000001</v>
      </c>
      <c r="AF64" s="23">
        <v>146.67500000000001</v>
      </c>
      <c r="AG64" s="23">
        <v>132.75</v>
      </c>
      <c r="AH64" s="23">
        <v>147.69999999999999</v>
      </c>
      <c r="AI64" s="23">
        <v>129.9</v>
      </c>
      <c r="AJ64" s="23">
        <v>117.92500000000001</v>
      </c>
      <c r="AK64" s="28">
        <v>134.375</v>
      </c>
      <c r="AL64" s="28">
        <v>165.89999999999998</v>
      </c>
      <c r="AM64" s="28">
        <v>179.57499999999999</v>
      </c>
    </row>
    <row r="65" spans="2:39" x14ac:dyDescent="0.2">
      <c r="B65" s="137" t="s">
        <v>0</v>
      </c>
      <c r="C65" s="135" t="s">
        <v>27</v>
      </c>
      <c r="D65" s="48" t="s">
        <v>28</v>
      </c>
      <c r="E65" s="2">
        <v>404.9</v>
      </c>
      <c r="F65" s="2">
        <v>395</v>
      </c>
      <c r="G65" s="2">
        <v>394.3</v>
      </c>
      <c r="H65" s="2">
        <v>393.5</v>
      </c>
      <c r="I65" s="2">
        <v>386.1</v>
      </c>
      <c r="J65" s="2">
        <v>386</v>
      </c>
      <c r="K65" s="2">
        <v>377.9</v>
      </c>
      <c r="L65" s="2">
        <v>363.9</v>
      </c>
      <c r="M65" s="2">
        <v>366.2</v>
      </c>
      <c r="N65" s="2">
        <v>359.9</v>
      </c>
      <c r="O65" s="2">
        <v>367.1</v>
      </c>
      <c r="P65" s="2">
        <v>374.6</v>
      </c>
      <c r="Q65" s="32">
        <v>358.1</v>
      </c>
      <c r="R65" s="32">
        <v>375.6</v>
      </c>
      <c r="S65" s="32">
        <v>397.2</v>
      </c>
      <c r="T65" s="32">
        <v>425.7</v>
      </c>
      <c r="U65" s="32">
        <v>410.3</v>
      </c>
      <c r="V65" s="32">
        <v>418</v>
      </c>
      <c r="W65" s="32">
        <v>398.9</v>
      </c>
      <c r="X65" s="32">
        <v>386.6</v>
      </c>
      <c r="Y65" s="32">
        <v>364.5</v>
      </c>
      <c r="Z65" s="32">
        <v>360.4</v>
      </c>
      <c r="AA65" s="32">
        <v>358.1</v>
      </c>
      <c r="AB65" s="32">
        <v>338.9</v>
      </c>
      <c r="AC65" s="32">
        <v>333.8</v>
      </c>
      <c r="AD65" s="32">
        <v>329.7</v>
      </c>
      <c r="AE65" s="32">
        <v>305.7</v>
      </c>
      <c r="AF65" s="32">
        <v>287.92499999999995</v>
      </c>
      <c r="AG65" s="32">
        <v>299.07499999999999</v>
      </c>
      <c r="AH65" s="32">
        <v>304.5</v>
      </c>
      <c r="AI65" s="32">
        <v>324.32500000000005</v>
      </c>
      <c r="AJ65" s="32">
        <v>328.45</v>
      </c>
      <c r="AK65" s="32">
        <v>306.14999999999998</v>
      </c>
      <c r="AL65" s="32">
        <v>293.45</v>
      </c>
      <c r="AM65" s="32">
        <v>278.02499999999998</v>
      </c>
    </row>
    <row r="66" spans="2:39" x14ac:dyDescent="0.2">
      <c r="B66" s="135"/>
      <c r="C66" s="135"/>
      <c r="D66" s="48" t="s">
        <v>29</v>
      </c>
      <c r="E66" s="2">
        <v>76.599999999999994</v>
      </c>
      <c r="F66" s="2">
        <v>77.400000000000006</v>
      </c>
      <c r="G66" s="2">
        <v>72</v>
      </c>
      <c r="H66" s="2">
        <v>61.4</v>
      </c>
      <c r="I66" s="2">
        <v>48.4</v>
      </c>
      <c r="J66" s="2">
        <v>47.6</v>
      </c>
      <c r="K66" s="2">
        <v>49.9</v>
      </c>
      <c r="L66" s="2">
        <v>55.6</v>
      </c>
      <c r="M66" s="2">
        <v>48.5</v>
      </c>
      <c r="N66" s="2">
        <v>42.5</v>
      </c>
      <c r="O66" s="2">
        <v>36</v>
      </c>
      <c r="P66" s="2">
        <v>34.5</v>
      </c>
      <c r="Q66" s="23">
        <v>29.2</v>
      </c>
      <c r="R66" s="23">
        <v>26.6</v>
      </c>
      <c r="S66" s="23">
        <v>26.8</v>
      </c>
      <c r="T66" s="23">
        <v>26.7</v>
      </c>
      <c r="U66" s="23">
        <v>26.6</v>
      </c>
      <c r="V66" s="23">
        <v>30.1</v>
      </c>
      <c r="W66" s="23">
        <v>43.1</v>
      </c>
      <c r="X66" s="23">
        <v>42.5</v>
      </c>
      <c r="Y66" s="23">
        <v>39.799999999999997</v>
      </c>
      <c r="Z66" s="23">
        <v>39.6</v>
      </c>
      <c r="AA66" s="23">
        <v>34.9</v>
      </c>
      <c r="AB66" s="23">
        <v>31.2</v>
      </c>
      <c r="AC66" s="23">
        <v>31.5</v>
      </c>
      <c r="AD66" s="23">
        <v>30</v>
      </c>
      <c r="AE66" s="23">
        <v>28.3</v>
      </c>
      <c r="AF66" s="23">
        <v>23.75</v>
      </c>
      <c r="AG66" s="23">
        <v>24.724999999999998</v>
      </c>
      <c r="AH66" s="23">
        <v>24.074999999999999</v>
      </c>
      <c r="AI66" s="23">
        <v>21.4</v>
      </c>
      <c r="AJ66" s="23">
        <v>22.349999999999998</v>
      </c>
      <c r="AK66" s="64">
        <v>25.85</v>
      </c>
      <c r="AL66" s="64">
        <v>30.35</v>
      </c>
      <c r="AM66" s="64">
        <v>32.924999999999997</v>
      </c>
    </row>
    <row r="67" spans="2:39" x14ac:dyDescent="0.2">
      <c r="B67" s="135"/>
      <c r="C67" s="135"/>
      <c r="D67" s="49" t="s">
        <v>30</v>
      </c>
      <c r="E67" s="2">
        <v>436</v>
      </c>
      <c r="F67" s="2">
        <v>442.6</v>
      </c>
      <c r="G67" s="2">
        <v>462.8</v>
      </c>
      <c r="H67" s="2">
        <v>450.9</v>
      </c>
      <c r="I67" s="2">
        <v>441.4</v>
      </c>
      <c r="J67" s="2">
        <v>437</v>
      </c>
      <c r="K67" s="2">
        <v>443.3</v>
      </c>
      <c r="L67" s="2">
        <v>441.1</v>
      </c>
      <c r="M67" s="2">
        <v>427.5</v>
      </c>
      <c r="N67" s="2">
        <v>426.1</v>
      </c>
      <c r="O67" s="2">
        <v>420.5</v>
      </c>
      <c r="P67" s="2">
        <v>412.5</v>
      </c>
      <c r="Q67" s="23">
        <v>407.3</v>
      </c>
      <c r="R67" s="23">
        <v>409.2</v>
      </c>
      <c r="S67" s="23">
        <v>418</v>
      </c>
      <c r="T67" s="23">
        <v>441.7</v>
      </c>
      <c r="U67" s="23">
        <v>415.6</v>
      </c>
      <c r="V67" s="23">
        <v>423.3</v>
      </c>
      <c r="W67" s="23">
        <v>444</v>
      </c>
      <c r="X67" s="23">
        <v>441.5</v>
      </c>
      <c r="Y67" s="23">
        <v>435.5</v>
      </c>
      <c r="Z67" s="23">
        <v>434.3</v>
      </c>
      <c r="AA67" s="23">
        <v>423.2</v>
      </c>
      <c r="AB67" s="23">
        <v>400.4</v>
      </c>
      <c r="AC67" s="23">
        <v>410.9</v>
      </c>
      <c r="AD67" s="23">
        <v>400.7</v>
      </c>
      <c r="AE67" s="23">
        <v>387.2</v>
      </c>
      <c r="AF67" s="23">
        <v>384.8</v>
      </c>
      <c r="AG67" s="23">
        <v>391.5</v>
      </c>
      <c r="AH67" s="23">
        <v>397.2</v>
      </c>
      <c r="AI67" s="23">
        <v>397.59999999999997</v>
      </c>
      <c r="AJ67" s="23">
        <v>391.05</v>
      </c>
      <c r="AK67" s="64">
        <v>381.17500000000001</v>
      </c>
      <c r="AL67" s="64">
        <v>382.27499999999998</v>
      </c>
      <c r="AM67" s="64">
        <v>401.29999999999995</v>
      </c>
    </row>
    <row r="68" spans="2:39" x14ac:dyDescent="0.2">
      <c r="B68" s="135"/>
      <c r="C68" s="135"/>
      <c r="D68" s="49" t="s">
        <v>36</v>
      </c>
      <c r="E68" s="2">
        <v>917.5</v>
      </c>
      <c r="F68" s="2">
        <v>915</v>
      </c>
      <c r="G68" s="2">
        <v>929.1</v>
      </c>
      <c r="H68" s="2">
        <v>905.8</v>
      </c>
      <c r="I68" s="2">
        <v>875.9</v>
      </c>
      <c r="J68" s="2">
        <v>870.6</v>
      </c>
      <c r="K68" s="2">
        <v>871.1</v>
      </c>
      <c r="L68" s="2">
        <v>860.6</v>
      </c>
      <c r="M68" s="2">
        <v>842.1</v>
      </c>
      <c r="N68" s="2">
        <v>828.5</v>
      </c>
      <c r="O68" s="2">
        <v>823.5</v>
      </c>
      <c r="P68" s="2">
        <v>821.5</v>
      </c>
      <c r="Q68" s="23">
        <v>794.6</v>
      </c>
      <c r="R68" s="23">
        <v>811.4</v>
      </c>
      <c r="S68" s="23">
        <v>842</v>
      </c>
      <c r="T68" s="23">
        <v>894.1</v>
      </c>
      <c r="U68" s="23">
        <v>852.4</v>
      </c>
      <c r="V68" s="23">
        <v>871.2</v>
      </c>
      <c r="W68" s="23">
        <v>885.9</v>
      </c>
      <c r="X68" s="23">
        <v>870.5</v>
      </c>
      <c r="Y68" s="23">
        <v>839.8</v>
      </c>
      <c r="Z68" s="23">
        <v>834.2</v>
      </c>
      <c r="AA68" s="23">
        <v>816.3</v>
      </c>
      <c r="AB68" s="23">
        <v>770.4</v>
      </c>
      <c r="AC68" s="23">
        <v>776.2</v>
      </c>
      <c r="AD68" s="23">
        <v>760.4</v>
      </c>
      <c r="AE68" s="23">
        <v>721.3</v>
      </c>
      <c r="AF68" s="23">
        <v>696.44999999999993</v>
      </c>
      <c r="AG68" s="23">
        <v>715.27499999999998</v>
      </c>
      <c r="AH68" s="23">
        <v>725.77499999999998</v>
      </c>
      <c r="AI68" s="23">
        <v>743.35</v>
      </c>
      <c r="AJ68" s="23">
        <v>741.87499999999989</v>
      </c>
      <c r="AK68" s="64">
        <v>713.15000000000009</v>
      </c>
      <c r="AL68" s="64">
        <v>706.07500000000005</v>
      </c>
      <c r="AM68" s="64">
        <v>712.22500000000002</v>
      </c>
    </row>
    <row r="69" spans="2:39" x14ac:dyDescent="0.2">
      <c r="B69" s="135"/>
      <c r="C69" s="135"/>
      <c r="D69" s="49" t="s">
        <v>92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>
        <v>17.399999999999999</v>
      </c>
      <c r="AB69" s="23">
        <v>16.7</v>
      </c>
      <c r="AC69" s="23">
        <v>14.3</v>
      </c>
      <c r="AD69" s="23">
        <v>15.7</v>
      </c>
      <c r="AE69" s="23">
        <v>15.8</v>
      </c>
      <c r="AF69" s="23">
        <v>16.600000000000001</v>
      </c>
      <c r="AG69" s="23">
        <v>12.824999999999999</v>
      </c>
      <c r="AH69" s="23">
        <v>15.175000000000001</v>
      </c>
      <c r="AI69" s="23">
        <v>14.074999999999999</v>
      </c>
      <c r="AJ69" s="23">
        <v>13.175000000000001</v>
      </c>
      <c r="AK69" s="64">
        <v>14.4</v>
      </c>
      <c r="AL69" s="64">
        <v>15.2</v>
      </c>
      <c r="AM69" s="64">
        <v>14.674999999999999</v>
      </c>
    </row>
    <row r="70" spans="2:39" x14ac:dyDescent="0.2">
      <c r="B70" s="135"/>
      <c r="C70" s="136"/>
      <c r="D70" s="52" t="s">
        <v>93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>
        <v>85.6</v>
      </c>
      <c r="AB70" s="23">
        <v>79.599999999999994</v>
      </c>
      <c r="AC70" s="23">
        <v>83</v>
      </c>
      <c r="AD70" s="23">
        <v>76.7</v>
      </c>
      <c r="AE70" s="23">
        <v>70.2</v>
      </c>
      <c r="AF70" s="23">
        <v>66.300000000000011</v>
      </c>
      <c r="AG70" s="23">
        <v>60.95</v>
      </c>
      <c r="AH70" s="23">
        <v>62.8</v>
      </c>
      <c r="AI70" s="23">
        <v>56.875</v>
      </c>
      <c r="AJ70" s="23">
        <v>58.075000000000003</v>
      </c>
      <c r="AK70" s="28">
        <v>65.325000000000003</v>
      </c>
      <c r="AL70" s="28">
        <v>70.100000000000009</v>
      </c>
      <c r="AM70" s="28">
        <v>76.125</v>
      </c>
    </row>
    <row r="71" spans="2:39" x14ac:dyDescent="0.2">
      <c r="B71" s="135"/>
      <c r="C71" s="137" t="s">
        <v>4</v>
      </c>
      <c r="D71" s="48" t="s">
        <v>28</v>
      </c>
      <c r="E71" s="58">
        <v>387.8</v>
      </c>
      <c r="F71" s="58">
        <v>388.2</v>
      </c>
      <c r="G71" s="32">
        <v>401.7</v>
      </c>
      <c r="H71" s="32">
        <v>416.6</v>
      </c>
      <c r="I71" s="32">
        <v>442.5</v>
      </c>
      <c r="J71" s="32">
        <v>462.9</v>
      </c>
      <c r="K71" s="32">
        <v>452.2</v>
      </c>
      <c r="L71" s="32">
        <v>447.3</v>
      </c>
      <c r="M71" s="32">
        <v>455.4</v>
      </c>
      <c r="N71" s="32">
        <v>459.7</v>
      </c>
      <c r="O71" s="32">
        <v>461.3</v>
      </c>
      <c r="P71" s="32">
        <v>470.7</v>
      </c>
      <c r="Q71" s="32">
        <v>493.3</v>
      </c>
      <c r="R71" s="32">
        <v>505.6</v>
      </c>
      <c r="S71" s="32">
        <v>497.9</v>
      </c>
      <c r="T71" s="32">
        <v>504.3</v>
      </c>
      <c r="U71" s="32">
        <v>503.3</v>
      </c>
      <c r="V71" s="32">
        <v>503.5</v>
      </c>
      <c r="W71" s="32">
        <v>481.5</v>
      </c>
      <c r="X71" s="32">
        <v>478.8</v>
      </c>
      <c r="Y71" s="32">
        <v>508.5</v>
      </c>
      <c r="Z71" s="32">
        <v>483.9</v>
      </c>
      <c r="AA71" s="32">
        <v>538.29999999999995</v>
      </c>
      <c r="AB71" s="32">
        <v>569.9</v>
      </c>
      <c r="AC71" s="32">
        <v>572.5</v>
      </c>
      <c r="AD71" s="32">
        <v>644.1</v>
      </c>
      <c r="AE71" s="32">
        <v>687</v>
      </c>
      <c r="AF71" s="32">
        <v>705</v>
      </c>
      <c r="AG71" s="32">
        <v>694.77499999999998</v>
      </c>
      <c r="AH71" s="32">
        <v>684.1</v>
      </c>
      <c r="AI71" s="32">
        <v>699.17499999999995</v>
      </c>
      <c r="AJ71" s="32">
        <v>719.42499999999995</v>
      </c>
      <c r="AK71" s="32">
        <v>741.15</v>
      </c>
      <c r="AL71" s="32">
        <v>726.12499999999989</v>
      </c>
      <c r="AM71" s="32">
        <v>721.57499999999993</v>
      </c>
    </row>
    <row r="72" spans="2:39" x14ac:dyDescent="0.2">
      <c r="B72" s="135"/>
      <c r="C72" s="135"/>
      <c r="D72" s="48" t="s">
        <v>29</v>
      </c>
      <c r="E72" s="57">
        <v>45.7</v>
      </c>
      <c r="F72" s="57">
        <v>43.6</v>
      </c>
      <c r="G72" s="23">
        <v>41.6</v>
      </c>
      <c r="H72" s="23">
        <v>36.4</v>
      </c>
      <c r="I72" s="23">
        <v>28</v>
      </c>
      <c r="J72" s="23">
        <v>29.1</v>
      </c>
      <c r="K72" s="23">
        <v>31.5</v>
      </c>
      <c r="L72" s="23">
        <v>35.5</v>
      </c>
      <c r="M72" s="23">
        <v>33.4</v>
      </c>
      <c r="N72" s="23">
        <v>29</v>
      </c>
      <c r="O72" s="23">
        <v>27.5</v>
      </c>
      <c r="P72" s="23">
        <v>27.4</v>
      </c>
      <c r="Q72" s="23">
        <v>24.7</v>
      </c>
      <c r="R72" s="23">
        <v>21.5</v>
      </c>
      <c r="S72" s="23">
        <v>22.5</v>
      </c>
      <c r="T72" s="23">
        <v>23.1</v>
      </c>
      <c r="U72" s="23">
        <v>22.1</v>
      </c>
      <c r="V72" s="23">
        <v>25.7</v>
      </c>
      <c r="W72" s="23">
        <v>38.5</v>
      </c>
      <c r="X72" s="23">
        <v>41.6</v>
      </c>
      <c r="Y72" s="23">
        <v>46.6</v>
      </c>
      <c r="Z72" s="23">
        <v>47.2</v>
      </c>
      <c r="AA72" s="23">
        <v>43.5</v>
      </c>
      <c r="AB72" s="23">
        <v>41.9</v>
      </c>
      <c r="AC72" s="23">
        <v>41.9</v>
      </c>
      <c r="AD72" s="23">
        <v>45</v>
      </c>
      <c r="AE72" s="23">
        <v>44.3</v>
      </c>
      <c r="AF72" s="23">
        <v>40.449999999999996</v>
      </c>
      <c r="AG72" s="23">
        <v>40.675000000000004</v>
      </c>
      <c r="AH72" s="23">
        <v>43.849999999999994</v>
      </c>
      <c r="AI72" s="23">
        <v>38.725000000000001</v>
      </c>
      <c r="AJ72" s="23">
        <v>33.15</v>
      </c>
      <c r="AK72" s="64">
        <v>40.6</v>
      </c>
      <c r="AL72" s="64">
        <v>53.800000000000004</v>
      </c>
      <c r="AM72" s="64">
        <v>57.85</v>
      </c>
    </row>
    <row r="73" spans="2:39" x14ac:dyDescent="0.2">
      <c r="B73" s="135"/>
      <c r="C73" s="135"/>
      <c r="D73" s="49" t="s">
        <v>30</v>
      </c>
      <c r="E73" s="57">
        <v>295</v>
      </c>
      <c r="F73" s="57">
        <v>308</v>
      </c>
      <c r="G73" s="23">
        <v>302.5</v>
      </c>
      <c r="H73" s="23">
        <v>291.8</v>
      </c>
      <c r="I73" s="23">
        <v>289.3</v>
      </c>
      <c r="J73" s="23">
        <v>282.2</v>
      </c>
      <c r="K73" s="23">
        <v>279.60000000000002</v>
      </c>
      <c r="L73" s="23">
        <v>286.89999999999998</v>
      </c>
      <c r="M73" s="23">
        <v>294.39999999999998</v>
      </c>
      <c r="N73" s="23">
        <v>291.89999999999998</v>
      </c>
      <c r="O73" s="23">
        <v>288.3</v>
      </c>
      <c r="P73" s="23">
        <v>292</v>
      </c>
      <c r="Q73" s="23">
        <v>313.39999999999998</v>
      </c>
      <c r="R73" s="23">
        <v>303.39999999999998</v>
      </c>
      <c r="S73" s="23">
        <v>277.7</v>
      </c>
      <c r="T73" s="23">
        <v>259.2</v>
      </c>
      <c r="U73" s="23">
        <v>260.7</v>
      </c>
      <c r="V73" s="23">
        <v>263.3</v>
      </c>
      <c r="W73" s="23">
        <v>256.89999999999998</v>
      </c>
      <c r="X73" s="23">
        <v>281.10000000000002</v>
      </c>
      <c r="Y73" s="23">
        <v>285.7</v>
      </c>
      <c r="Z73" s="23">
        <v>292</v>
      </c>
      <c r="AA73" s="23">
        <v>312.5</v>
      </c>
      <c r="AB73" s="23">
        <v>315</v>
      </c>
      <c r="AC73" s="23">
        <v>330.1</v>
      </c>
      <c r="AD73" s="23">
        <v>337.1</v>
      </c>
      <c r="AE73" s="23">
        <v>330.9</v>
      </c>
      <c r="AF73" s="23">
        <v>327.42499999999995</v>
      </c>
      <c r="AG73" s="23">
        <v>338.05</v>
      </c>
      <c r="AH73" s="23">
        <v>344.85</v>
      </c>
      <c r="AI73" s="23">
        <v>333.54999999999995</v>
      </c>
      <c r="AJ73" s="23">
        <v>317.89999999999998</v>
      </c>
      <c r="AK73" s="64">
        <v>317.27499999999998</v>
      </c>
      <c r="AL73" s="64">
        <v>345.9</v>
      </c>
      <c r="AM73" s="64">
        <v>352.97500000000002</v>
      </c>
    </row>
    <row r="74" spans="2:39" x14ac:dyDescent="0.2">
      <c r="B74" s="135"/>
      <c r="C74" s="135"/>
      <c r="D74" s="49" t="s">
        <v>36</v>
      </c>
      <c r="E74" s="57">
        <v>728.5</v>
      </c>
      <c r="F74" s="57">
        <v>739.7</v>
      </c>
      <c r="G74" s="23">
        <v>745.8</v>
      </c>
      <c r="H74" s="23">
        <v>744.8</v>
      </c>
      <c r="I74" s="23">
        <v>759.8</v>
      </c>
      <c r="J74" s="23">
        <v>774.3</v>
      </c>
      <c r="K74" s="23">
        <v>763.3</v>
      </c>
      <c r="L74" s="23">
        <v>769.7</v>
      </c>
      <c r="M74" s="23">
        <v>783.1</v>
      </c>
      <c r="N74" s="23">
        <v>780.6</v>
      </c>
      <c r="O74" s="23">
        <v>777.1</v>
      </c>
      <c r="P74" s="23">
        <v>790.1</v>
      </c>
      <c r="Q74" s="23">
        <v>831.3</v>
      </c>
      <c r="R74" s="23">
        <v>830.5</v>
      </c>
      <c r="S74" s="23">
        <v>798.2</v>
      </c>
      <c r="T74" s="23">
        <v>786.5</v>
      </c>
      <c r="U74" s="23">
        <v>786.1</v>
      </c>
      <c r="V74" s="23">
        <v>792.4</v>
      </c>
      <c r="W74" s="23">
        <v>776.8</v>
      </c>
      <c r="X74" s="23">
        <v>801.5</v>
      </c>
      <c r="Y74" s="23">
        <v>840.8</v>
      </c>
      <c r="Z74" s="23">
        <v>823</v>
      </c>
      <c r="AA74" s="23">
        <v>894.3</v>
      </c>
      <c r="AB74" s="23">
        <v>926.8</v>
      </c>
      <c r="AC74" s="23">
        <v>944.3</v>
      </c>
      <c r="AD74" s="23">
        <v>1026.2</v>
      </c>
      <c r="AE74" s="23">
        <v>1062.0999999999999</v>
      </c>
      <c r="AF74" s="23">
        <v>1072.8500000000001</v>
      </c>
      <c r="AG74" s="23">
        <v>1073.4749999999999</v>
      </c>
      <c r="AH74" s="23">
        <v>1072.7750000000001</v>
      </c>
      <c r="AI74" s="23">
        <v>1071.4750000000001</v>
      </c>
      <c r="AJ74" s="23">
        <v>1070.4250000000002</v>
      </c>
      <c r="AK74" s="64">
        <v>1098.9749999999999</v>
      </c>
      <c r="AL74" s="64">
        <v>1125.825</v>
      </c>
      <c r="AM74" s="64">
        <v>1132.425</v>
      </c>
    </row>
    <row r="75" spans="2:39" x14ac:dyDescent="0.2">
      <c r="B75" s="135"/>
      <c r="C75" s="135"/>
      <c r="D75" s="49" t="s">
        <v>92</v>
      </c>
      <c r="E75" s="57"/>
      <c r="F75" s="57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>
        <v>30.2</v>
      </c>
      <c r="AB75" s="23">
        <v>31.9</v>
      </c>
      <c r="AC75" s="23">
        <v>30.8</v>
      </c>
      <c r="AD75" s="23">
        <v>37.200000000000003</v>
      </c>
      <c r="AE75" s="23">
        <v>40.9</v>
      </c>
      <c r="AF75" s="23">
        <v>41.9</v>
      </c>
      <c r="AG75" s="23">
        <v>35.4</v>
      </c>
      <c r="AH75" s="23">
        <v>39.049999999999997</v>
      </c>
      <c r="AI75" s="23">
        <v>36.825000000000003</v>
      </c>
      <c r="AJ75" s="23">
        <v>35.575000000000003</v>
      </c>
      <c r="AK75" s="64">
        <v>40.5</v>
      </c>
      <c r="AL75" s="64">
        <v>48.7</v>
      </c>
      <c r="AM75" s="64">
        <v>51.2</v>
      </c>
    </row>
    <row r="76" spans="2:39" x14ac:dyDescent="0.2">
      <c r="B76" s="135"/>
      <c r="C76" s="136"/>
      <c r="D76" s="52" t="s">
        <v>93</v>
      </c>
      <c r="E76" s="57"/>
      <c r="F76" s="57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>
        <v>108.9</v>
      </c>
      <c r="AB76" s="23">
        <v>111.8</v>
      </c>
      <c r="AC76" s="23">
        <v>113.8</v>
      </c>
      <c r="AD76" s="23">
        <v>122.5</v>
      </c>
      <c r="AE76" s="23">
        <v>122.4</v>
      </c>
      <c r="AF76" s="23">
        <v>122.375</v>
      </c>
      <c r="AG76" s="23">
        <v>111.25</v>
      </c>
      <c r="AH76" s="23">
        <v>118.47499999999999</v>
      </c>
      <c r="AI76" s="23">
        <v>109.175</v>
      </c>
      <c r="AJ76" s="23">
        <v>97.6</v>
      </c>
      <c r="AK76" s="28">
        <v>112.05</v>
      </c>
      <c r="AL76" s="28">
        <v>140.19999999999999</v>
      </c>
      <c r="AM76" s="28">
        <v>146.85000000000002</v>
      </c>
    </row>
    <row r="77" spans="2:39" x14ac:dyDescent="0.2">
      <c r="B77" s="135"/>
      <c r="C77" s="137" t="s">
        <v>31</v>
      </c>
      <c r="D77" s="48" t="s">
        <v>28</v>
      </c>
      <c r="E77" s="58">
        <v>581.5</v>
      </c>
      <c r="F77" s="58">
        <v>585.5</v>
      </c>
      <c r="G77" s="32">
        <v>596.9</v>
      </c>
      <c r="H77" s="32">
        <v>645</v>
      </c>
      <c r="I77" s="32">
        <v>683.1</v>
      </c>
      <c r="J77" s="32">
        <v>699.1</v>
      </c>
      <c r="K77" s="32">
        <v>713.3</v>
      </c>
      <c r="L77" s="32">
        <v>708.3</v>
      </c>
      <c r="M77" s="32">
        <v>715.9</v>
      </c>
      <c r="N77" s="32">
        <v>742.2</v>
      </c>
      <c r="O77" s="32">
        <v>764.2</v>
      </c>
      <c r="P77" s="32">
        <v>791.7</v>
      </c>
      <c r="Q77" s="32">
        <v>803.4</v>
      </c>
      <c r="R77" s="32">
        <v>809.9</v>
      </c>
      <c r="S77" s="32">
        <v>808.1</v>
      </c>
      <c r="T77" s="32">
        <v>803.8</v>
      </c>
      <c r="U77" s="32">
        <v>806.7</v>
      </c>
      <c r="V77" s="32">
        <v>807.7</v>
      </c>
      <c r="W77" s="32">
        <v>804.7</v>
      </c>
      <c r="X77" s="32">
        <v>805.6</v>
      </c>
      <c r="Y77" s="32">
        <v>826.7</v>
      </c>
      <c r="Z77" s="32">
        <v>823.4</v>
      </c>
      <c r="AA77" s="32">
        <v>687.7</v>
      </c>
      <c r="AB77" s="32">
        <v>707.4</v>
      </c>
      <c r="AC77" s="32">
        <v>753.1</v>
      </c>
      <c r="AD77" s="32">
        <v>705.9</v>
      </c>
      <c r="AE77" s="32">
        <v>725.3</v>
      </c>
      <c r="AF77" s="32">
        <v>738.8</v>
      </c>
      <c r="AG77" s="32">
        <v>751.375</v>
      </c>
      <c r="AH77" s="32">
        <v>750.82500000000005</v>
      </c>
      <c r="AI77" s="32">
        <v>754.25</v>
      </c>
      <c r="AJ77" s="32">
        <v>764.82500000000005</v>
      </c>
      <c r="AK77" s="32">
        <v>776.65000000000009</v>
      </c>
      <c r="AL77" s="32">
        <v>747.625</v>
      </c>
      <c r="AM77" s="32">
        <v>751.3</v>
      </c>
    </row>
    <row r="78" spans="2:39" x14ac:dyDescent="0.2">
      <c r="B78" s="135"/>
      <c r="C78" s="135"/>
      <c r="D78" s="48" t="s">
        <v>29</v>
      </c>
      <c r="E78" s="57">
        <v>50.7</v>
      </c>
      <c r="F78" s="57">
        <v>52.6</v>
      </c>
      <c r="G78" s="23">
        <v>47.4</v>
      </c>
      <c r="H78" s="23">
        <v>44.1</v>
      </c>
      <c r="I78" s="23">
        <v>34.4</v>
      </c>
      <c r="J78" s="23">
        <v>32.700000000000003</v>
      </c>
      <c r="K78" s="23">
        <v>38.5</v>
      </c>
      <c r="L78" s="23">
        <v>43.7</v>
      </c>
      <c r="M78" s="23">
        <v>43.2</v>
      </c>
      <c r="N78" s="23">
        <v>36.200000000000003</v>
      </c>
      <c r="O78" s="23">
        <v>34.4</v>
      </c>
      <c r="P78" s="23">
        <v>34.4</v>
      </c>
      <c r="Q78" s="23">
        <v>32.9</v>
      </c>
      <c r="R78" s="23">
        <v>26.4</v>
      </c>
      <c r="S78" s="23">
        <v>24.8</v>
      </c>
      <c r="T78" s="23">
        <v>25.4</v>
      </c>
      <c r="U78" s="23">
        <v>23.3</v>
      </c>
      <c r="V78" s="23">
        <v>27.7</v>
      </c>
      <c r="W78" s="23">
        <v>41.6</v>
      </c>
      <c r="X78" s="23">
        <v>48.5</v>
      </c>
      <c r="Y78" s="23">
        <v>49.5</v>
      </c>
      <c r="Z78" s="23">
        <v>57</v>
      </c>
      <c r="AA78" s="23">
        <v>37.700000000000003</v>
      </c>
      <c r="AB78" s="23">
        <v>37.799999999999997</v>
      </c>
      <c r="AC78" s="23">
        <v>39.799999999999997</v>
      </c>
      <c r="AD78" s="23">
        <v>34.299999999999997</v>
      </c>
      <c r="AE78" s="23">
        <v>33.299999999999997</v>
      </c>
      <c r="AF78" s="23">
        <v>30.875</v>
      </c>
      <c r="AG78" s="23">
        <v>26.324999999999999</v>
      </c>
      <c r="AH78" s="23">
        <v>31.924999999999997</v>
      </c>
      <c r="AI78" s="23">
        <v>24.85</v>
      </c>
      <c r="AJ78" s="23">
        <v>21.900000000000002</v>
      </c>
      <c r="AK78" s="64">
        <v>25.524999999999999</v>
      </c>
      <c r="AL78" s="64">
        <v>29.599999999999998</v>
      </c>
      <c r="AM78" s="64">
        <v>33.449999999999996</v>
      </c>
    </row>
    <row r="79" spans="2:39" x14ac:dyDescent="0.2">
      <c r="B79" s="135"/>
      <c r="C79" s="135"/>
      <c r="D79" s="49" t="s">
        <v>30</v>
      </c>
      <c r="E79" s="57">
        <v>198.9</v>
      </c>
      <c r="F79" s="57">
        <v>201.6</v>
      </c>
      <c r="G79" s="23">
        <v>200.7</v>
      </c>
      <c r="H79" s="23">
        <v>211.5</v>
      </c>
      <c r="I79" s="23">
        <v>219.1</v>
      </c>
      <c r="J79" s="23">
        <v>221.1</v>
      </c>
      <c r="K79" s="23">
        <v>229.1</v>
      </c>
      <c r="L79" s="23">
        <v>240.9</v>
      </c>
      <c r="M79" s="23">
        <v>247.5</v>
      </c>
      <c r="N79" s="23">
        <v>253.9</v>
      </c>
      <c r="O79" s="23">
        <v>257.3</v>
      </c>
      <c r="P79" s="23">
        <v>256.10000000000002</v>
      </c>
      <c r="Q79" s="23">
        <v>260.89999999999998</v>
      </c>
      <c r="R79" s="23">
        <v>260.2</v>
      </c>
      <c r="S79" s="23">
        <v>260.5</v>
      </c>
      <c r="T79" s="23">
        <v>256.10000000000002</v>
      </c>
      <c r="U79" s="23">
        <v>265</v>
      </c>
      <c r="V79" s="23">
        <v>272.7</v>
      </c>
      <c r="W79" s="23">
        <v>275.2</v>
      </c>
      <c r="X79" s="23">
        <v>269.2</v>
      </c>
      <c r="Y79" s="23">
        <v>273.60000000000002</v>
      </c>
      <c r="Z79" s="23">
        <v>280.7</v>
      </c>
      <c r="AA79" s="23">
        <v>247.5</v>
      </c>
      <c r="AB79" s="23">
        <v>249.6</v>
      </c>
      <c r="AC79" s="23">
        <v>242.8</v>
      </c>
      <c r="AD79" s="23">
        <v>221.4</v>
      </c>
      <c r="AE79" s="23">
        <v>232.3</v>
      </c>
      <c r="AF79" s="23">
        <v>245.82499999999999</v>
      </c>
      <c r="AG79" s="23">
        <v>258.27499999999998</v>
      </c>
      <c r="AH79" s="23">
        <v>266.17500000000001</v>
      </c>
      <c r="AI79" s="23">
        <v>259.05</v>
      </c>
      <c r="AJ79" s="23">
        <v>262.82499999999993</v>
      </c>
      <c r="AK79" s="64">
        <v>266.55</v>
      </c>
      <c r="AL79" s="64">
        <v>279.29999999999995</v>
      </c>
      <c r="AM79" s="64">
        <v>291.27499999999998</v>
      </c>
    </row>
    <row r="80" spans="2:39" x14ac:dyDescent="0.2">
      <c r="B80" s="135"/>
      <c r="C80" s="135"/>
      <c r="D80" s="49" t="s">
        <v>36</v>
      </c>
      <c r="E80" s="57">
        <v>831.1</v>
      </c>
      <c r="F80" s="57">
        <v>839.7</v>
      </c>
      <c r="G80" s="23">
        <v>844.9</v>
      </c>
      <c r="H80" s="23">
        <v>900.6</v>
      </c>
      <c r="I80" s="23">
        <v>936.6</v>
      </c>
      <c r="J80" s="23">
        <v>952.8</v>
      </c>
      <c r="K80" s="23">
        <v>980.8</v>
      </c>
      <c r="L80" s="23">
        <v>992.9</v>
      </c>
      <c r="M80" s="23">
        <v>1006.6</v>
      </c>
      <c r="N80" s="23">
        <v>1032.2</v>
      </c>
      <c r="O80" s="23">
        <v>1055.8</v>
      </c>
      <c r="P80" s="23">
        <v>1082.2</v>
      </c>
      <c r="Q80" s="23">
        <v>1097.2</v>
      </c>
      <c r="R80" s="23">
        <v>1096.5</v>
      </c>
      <c r="S80" s="23">
        <v>1093.3</v>
      </c>
      <c r="T80" s="23">
        <v>1085.3</v>
      </c>
      <c r="U80" s="23">
        <v>1095</v>
      </c>
      <c r="V80" s="23">
        <v>1108</v>
      </c>
      <c r="W80" s="23">
        <v>1121.4000000000001</v>
      </c>
      <c r="X80" s="23">
        <v>1123.4000000000001</v>
      </c>
      <c r="Y80" s="23">
        <v>1149.8</v>
      </c>
      <c r="Z80" s="23">
        <v>1161</v>
      </c>
      <c r="AA80" s="23">
        <v>972.9</v>
      </c>
      <c r="AB80" s="23">
        <v>994.8</v>
      </c>
      <c r="AC80" s="23">
        <v>1035.7</v>
      </c>
      <c r="AD80" s="23">
        <v>961.5</v>
      </c>
      <c r="AE80" s="23">
        <v>990.9</v>
      </c>
      <c r="AF80" s="23">
        <v>1015.475</v>
      </c>
      <c r="AG80" s="23">
        <v>1035.9750000000001</v>
      </c>
      <c r="AH80" s="23">
        <v>1048.95</v>
      </c>
      <c r="AI80" s="23">
        <v>1038.1499999999999</v>
      </c>
      <c r="AJ80" s="23">
        <v>1049.6000000000001</v>
      </c>
      <c r="AK80" s="64">
        <v>1068.6999999999998</v>
      </c>
      <c r="AL80" s="64">
        <v>1056.5500000000002</v>
      </c>
      <c r="AM80" s="64">
        <v>1076.0250000000001</v>
      </c>
    </row>
    <row r="81" spans="2:39" x14ac:dyDescent="0.2">
      <c r="B81" s="135"/>
      <c r="C81" s="135"/>
      <c r="D81" s="49" t="s">
        <v>92</v>
      </c>
      <c r="E81" s="57"/>
      <c r="F81" s="57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>
        <v>26.4</v>
      </c>
      <c r="AB81" s="23">
        <v>28.2</v>
      </c>
      <c r="AC81" s="23">
        <v>27.8</v>
      </c>
      <c r="AD81" s="23">
        <v>28.8</v>
      </c>
      <c r="AE81" s="23">
        <v>30.2</v>
      </c>
      <c r="AF81" s="23">
        <v>28.700000000000003</v>
      </c>
      <c r="AG81" s="23">
        <v>26.4</v>
      </c>
      <c r="AH81" s="23">
        <v>30.175000000000001</v>
      </c>
      <c r="AI81" s="23">
        <v>26.450000000000003</v>
      </c>
      <c r="AJ81" s="23">
        <v>23.8</v>
      </c>
      <c r="AK81" s="64">
        <v>26.225000000000001</v>
      </c>
      <c r="AL81" s="64">
        <v>26.05</v>
      </c>
      <c r="AM81" s="64">
        <v>30.35</v>
      </c>
    </row>
    <row r="82" spans="2:39" x14ac:dyDescent="0.2">
      <c r="B82" s="135"/>
      <c r="C82" s="136"/>
      <c r="D82" s="52" t="s">
        <v>93</v>
      </c>
      <c r="E82" s="57"/>
      <c r="F82" s="57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>
        <v>83.5</v>
      </c>
      <c r="AB82" s="23">
        <v>89.2</v>
      </c>
      <c r="AC82" s="23">
        <v>95.5</v>
      </c>
      <c r="AD82" s="23">
        <v>86.2</v>
      </c>
      <c r="AE82" s="23">
        <v>83.7</v>
      </c>
      <c r="AF82" s="23">
        <v>81.474999999999994</v>
      </c>
      <c r="AG82" s="23">
        <v>73.224999999999994</v>
      </c>
      <c r="AH82" s="23">
        <v>86.300000000000011</v>
      </c>
      <c r="AI82" s="23">
        <v>70.125</v>
      </c>
      <c r="AJ82" s="23">
        <v>63.849999999999994</v>
      </c>
      <c r="AK82" s="28">
        <v>68.275000000000006</v>
      </c>
      <c r="AL82" s="28">
        <v>75.375</v>
      </c>
      <c r="AM82" s="28">
        <v>84.724999999999994</v>
      </c>
    </row>
    <row r="83" spans="2:39" x14ac:dyDescent="0.2">
      <c r="B83" s="135"/>
      <c r="C83" s="137" t="s">
        <v>32</v>
      </c>
      <c r="D83" s="48" t="s">
        <v>28</v>
      </c>
      <c r="E83" s="58">
        <v>135</v>
      </c>
      <c r="F83" s="58">
        <v>145.30000000000001</v>
      </c>
      <c r="G83" s="32">
        <v>151.9</v>
      </c>
      <c r="H83" s="32">
        <v>156.19999999999999</v>
      </c>
      <c r="I83" s="32">
        <v>174.5</v>
      </c>
      <c r="J83" s="32">
        <v>192.1</v>
      </c>
      <c r="K83" s="32">
        <v>206.8</v>
      </c>
      <c r="L83" s="32">
        <v>219</v>
      </c>
      <c r="M83" s="32">
        <v>228.4</v>
      </c>
      <c r="N83" s="32">
        <v>237.4</v>
      </c>
      <c r="O83" s="32">
        <v>252.2</v>
      </c>
      <c r="P83" s="32">
        <v>267.60000000000002</v>
      </c>
      <c r="Q83" s="32">
        <v>298.60000000000002</v>
      </c>
      <c r="R83" s="32">
        <v>331.7</v>
      </c>
      <c r="S83" s="32">
        <v>379.2</v>
      </c>
      <c r="T83" s="32">
        <v>397.8</v>
      </c>
      <c r="U83" s="32">
        <v>448.2</v>
      </c>
      <c r="V83" s="32">
        <v>446.8</v>
      </c>
      <c r="W83" s="32">
        <v>462.1</v>
      </c>
      <c r="X83" s="32">
        <v>485.7</v>
      </c>
      <c r="Y83" s="32">
        <v>488.5</v>
      </c>
      <c r="Z83" s="32">
        <v>515.9</v>
      </c>
      <c r="AA83" s="32">
        <v>616.70000000000005</v>
      </c>
      <c r="AB83" s="32">
        <v>660.2</v>
      </c>
      <c r="AC83" s="32">
        <v>680.9</v>
      </c>
      <c r="AD83" s="32">
        <v>750.3</v>
      </c>
      <c r="AE83" s="32">
        <v>816</v>
      </c>
      <c r="AF83" s="32">
        <v>868.32500000000005</v>
      </c>
      <c r="AG83" s="32">
        <v>890.85</v>
      </c>
      <c r="AH83" s="32">
        <v>923.875</v>
      </c>
      <c r="AI83" s="32">
        <v>938.59999999999991</v>
      </c>
      <c r="AJ83" s="32">
        <v>945.77499999999998</v>
      </c>
      <c r="AK83" s="32">
        <v>1018.35</v>
      </c>
      <c r="AL83" s="32">
        <v>1075.3500000000001</v>
      </c>
      <c r="AM83" s="32">
        <v>1078.4749999999999</v>
      </c>
    </row>
    <row r="84" spans="2:39" x14ac:dyDescent="0.2">
      <c r="B84" s="135"/>
      <c r="C84" s="135"/>
      <c r="D84" s="48" t="s">
        <v>29</v>
      </c>
      <c r="E84" s="57">
        <v>6.2</v>
      </c>
      <c r="F84" s="57">
        <v>7.3</v>
      </c>
      <c r="G84" s="23">
        <v>6.9</v>
      </c>
      <c r="H84" s="23">
        <v>5.2</v>
      </c>
      <c r="I84" s="23">
        <v>5.7</v>
      </c>
      <c r="J84" s="23">
        <v>7.5</v>
      </c>
      <c r="K84" s="23">
        <v>8.8000000000000007</v>
      </c>
      <c r="L84" s="23">
        <v>10.7</v>
      </c>
      <c r="M84" s="23">
        <v>8.6</v>
      </c>
      <c r="N84" s="23">
        <v>10</v>
      </c>
      <c r="O84" s="23">
        <v>8.4</v>
      </c>
      <c r="P84" s="23">
        <v>10</v>
      </c>
      <c r="Q84" s="23">
        <v>10.6</v>
      </c>
      <c r="R84" s="23">
        <v>10</v>
      </c>
      <c r="S84" s="23">
        <v>8.5</v>
      </c>
      <c r="T84" s="23">
        <v>10.199999999999999</v>
      </c>
      <c r="U84" s="23">
        <v>10.5</v>
      </c>
      <c r="V84" s="23">
        <v>11.3</v>
      </c>
      <c r="W84" s="23">
        <v>17.2</v>
      </c>
      <c r="X84" s="23">
        <v>18.600000000000001</v>
      </c>
      <c r="Y84" s="23">
        <v>16.100000000000001</v>
      </c>
      <c r="Z84" s="23">
        <v>19</v>
      </c>
      <c r="AA84" s="23">
        <v>22</v>
      </c>
      <c r="AB84" s="23">
        <v>19.399999999999999</v>
      </c>
      <c r="AC84" s="23">
        <v>20.100000000000001</v>
      </c>
      <c r="AD84" s="23">
        <v>22.1</v>
      </c>
      <c r="AE84" s="23">
        <v>19.5</v>
      </c>
      <c r="AF84" s="23">
        <v>22.5</v>
      </c>
      <c r="AG84" s="23">
        <v>20.75</v>
      </c>
      <c r="AH84" s="23">
        <v>28.499999999999996</v>
      </c>
      <c r="AI84" s="23">
        <v>21.424999999999997</v>
      </c>
      <c r="AJ84" s="23">
        <v>16.649999999999999</v>
      </c>
      <c r="AK84" s="64">
        <v>18.375</v>
      </c>
      <c r="AL84" s="64">
        <v>26.2</v>
      </c>
      <c r="AM84" s="64">
        <v>31.625</v>
      </c>
    </row>
    <row r="85" spans="2:39" x14ac:dyDescent="0.2">
      <c r="B85" s="135"/>
      <c r="C85" s="135"/>
      <c r="D85" s="49" t="s">
        <v>30</v>
      </c>
      <c r="E85" s="57">
        <v>27.6</v>
      </c>
      <c r="F85" s="57">
        <v>28.3</v>
      </c>
      <c r="G85" s="23">
        <v>27.4</v>
      </c>
      <c r="H85" s="23">
        <v>30.3</v>
      </c>
      <c r="I85" s="23">
        <v>32.4</v>
      </c>
      <c r="J85" s="23">
        <v>33.799999999999997</v>
      </c>
      <c r="K85" s="23">
        <v>39.299999999999997</v>
      </c>
      <c r="L85" s="23">
        <v>44.1</v>
      </c>
      <c r="M85" s="23">
        <v>48.2</v>
      </c>
      <c r="N85" s="23">
        <v>49.8</v>
      </c>
      <c r="O85" s="23">
        <v>48.6</v>
      </c>
      <c r="P85" s="23">
        <v>52</v>
      </c>
      <c r="Q85" s="23">
        <v>60.7</v>
      </c>
      <c r="R85" s="23">
        <v>69.8</v>
      </c>
      <c r="S85" s="23">
        <v>77.8</v>
      </c>
      <c r="T85" s="23">
        <v>77.599999999999994</v>
      </c>
      <c r="U85" s="23">
        <v>97.2</v>
      </c>
      <c r="V85" s="23">
        <v>89.8</v>
      </c>
      <c r="W85" s="23">
        <v>92.3</v>
      </c>
      <c r="X85" s="23">
        <v>95.9</v>
      </c>
      <c r="Y85" s="23">
        <v>90.3</v>
      </c>
      <c r="Z85" s="23">
        <v>96</v>
      </c>
      <c r="AA85" s="23">
        <v>119.6</v>
      </c>
      <c r="AB85" s="23">
        <v>130.1</v>
      </c>
      <c r="AC85" s="23">
        <v>126.7</v>
      </c>
      <c r="AD85" s="23">
        <v>137.4</v>
      </c>
      <c r="AE85" s="23">
        <v>142.19999999999999</v>
      </c>
      <c r="AF85" s="23">
        <v>158.42500000000001</v>
      </c>
      <c r="AG85" s="23">
        <v>160.35</v>
      </c>
      <c r="AH85" s="23">
        <v>175.6</v>
      </c>
      <c r="AI85" s="23">
        <v>174.875</v>
      </c>
      <c r="AJ85" s="23">
        <v>172.02500000000001</v>
      </c>
      <c r="AK85" s="64">
        <v>177.37499999999997</v>
      </c>
      <c r="AL85" s="64">
        <v>192.49999999999997</v>
      </c>
      <c r="AM85" s="64">
        <v>197.67499999999998</v>
      </c>
    </row>
    <row r="86" spans="2:39" x14ac:dyDescent="0.2">
      <c r="B86" s="135"/>
      <c r="C86" s="135"/>
      <c r="D86" s="49" t="s">
        <v>36</v>
      </c>
      <c r="E86" s="57">
        <v>168.8</v>
      </c>
      <c r="F86" s="57">
        <v>180.9</v>
      </c>
      <c r="G86" s="23">
        <v>186.1</v>
      </c>
      <c r="H86" s="23">
        <v>191.8</v>
      </c>
      <c r="I86" s="23">
        <v>212.6</v>
      </c>
      <c r="J86" s="23">
        <v>233.4</v>
      </c>
      <c r="K86" s="23">
        <v>254.8</v>
      </c>
      <c r="L86" s="23">
        <v>273.8</v>
      </c>
      <c r="M86" s="23">
        <v>285.10000000000002</v>
      </c>
      <c r="N86" s="23">
        <v>297.2</v>
      </c>
      <c r="O86" s="23">
        <v>309.10000000000002</v>
      </c>
      <c r="P86" s="23">
        <v>329.6</v>
      </c>
      <c r="Q86" s="23">
        <v>369.9</v>
      </c>
      <c r="R86" s="23">
        <v>411.6</v>
      </c>
      <c r="S86" s="23">
        <v>465.4</v>
      </c>
      <c r="T86" s="23">
        <v>485.6</v>
      </c>
      <c r="U86" s="23">
        <v>556</v>
      </c>
      <c r="V86" s="23">
        <v>547.9</v>
      </c>
      <c r="W86" s="23">
        <v>571.5</v>
      </c>
      <c r="X86" s="23">
        <v>600.20000000000005</v>
      </c>
      <c r="Y86" s="23">
        <v>595</v>
      </c>
      <c r="Z86" s="23">
        <v>630.9</v>
      </c>
      <c r="AA86" s="23">
        <v>758.4</v>
      </c>
      <c r="AB86" s="23">
        <v>809.6</v>
      </c>
      <c r="AC86" s="23">
        <v>827.7</v>
      </c>
      <c r="AD86" s="23">
        <v>909.7</v>
      </c>
      <c r="AE86" s="23">
        <v>977.7</v>
      </c>
      <c r="AF86" s="23">
        <v>1049.25</v>
      </c>
      <c r="AG86" s="23">
        <v>1071.9749999999999</v>
      </c>
      <c r="AH86" s="23">
        <v>1128</v>
      </c>
      <c r="AI86" s="23">
        <v>1134.875</v>
      </c>
      <c r="AJ86" s="23">
        <v>1134.4749999999999</v>
      </c>
      <c r="AK86" s="64">
        <v>1214.1500000000001</v>
      </c>
      <c r="AL86" s="64">
        <v>1294.075</v>
      </c>
      <c r="AM86" s="64">
        <v>1307.7750000000001</v>
      </c>
    </row>
    <row r="87" spans="2:39" x14ac:dyDescent="0.2">
      <c r="B87" s="135"/>
      <c r="C87" s="135"/>
      <c r="D87" s="49" t="s">
        <v>92</v>
      </c>
      <c r="E87" s="57"/>
      <c r="F87" s="57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>
        <v>21</v>
      </c>
      <c r="AB87" s="23">
        <v>18.100000000000001</v>
      </c>
      <c r="AC87" s="23">
        <v>17.8</v>
      </c>
      <c r="AD87" s="23">
        <v>22.6</v>
      </c>
      <c r="AE87" s="23">
        <v>23.8</v>
      </c>
      <c r="AF87" s="23">
        <v>26.05</v>
      </c>
      <c r="AG87" s="23">
        <v>23.1</v>
      </c>
      <c r="AH87" s="23">
        <v>30.150000000000002</v>
      </c>
      <c r="AI87" s="23">
        <v>26.499999999999996</v>
      </c>
      <c r="AJ87" s="23">
        <v>22.549999999999997</v>
      </c>
      <c r="AK87" s="64">
        <v>26.125</v>
      </c>
      <c r="AL87" s="64">
        <v>32.65</v>
      </c>
      <c r="AM87" s="64">
        <v>35.725000000000001</v>
      </c>
    </row>
    <row r="88" spans="2:39" x14ac:dyDescent="0.2">
      <c r="B88" s="135"/>
      <c r="C88" s="136"/>
      <c r="D88" s="52" t="s">
        <v>93</v>
      </c>
      <c r="E88" s="65"/>
      <c r="F88" s="65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>
        <v>58.5</v>
      </c>
      <c r="AB88" s="23">
        <v>51</v>
      </c>
      <c r="AC88" s="23">
        <v>52.7</v>
      </c>
      <c r="AD88" s="23">
        <v>59.5</v>
      </c>
      <c r="AE88" s="23">
        <v>57.4</v>
      </c>
      <c r="AF88" s="23">
        <v>66.774999999999991</v>
      </c>
      <c r="AG88" s="23">
        <v>58.125</v>
      </c>
      <c r="AH88" s="23">
        <v>75.599999999999994</v>
      </c>
      <c r="AI88" s="23">
        <v>62.349999999999994</v>
      </c>
      <c r="AJ88" s="23">
        <v>51.699999999999996</v>
      </c>
      <c r="AK88" s="28">
        <v>59.274999999999999</v>
      </c>
      <c r="AL88" s="28">
        <v>74.599999999999994</v>
      </c>
      <c r="AM88" s="28">
        <v>85.325000000000003</v>
      </c>
    </row>
    <row r="89" spans="2:39" x14ac:dyDescent="0.2">
      <c r="B89" s="135"/>
      <c r="C89" s="135" t="s">
        <v>0</v>
      </c>
      <c r="D89" s="48" t="s">
        <v>28</v>
      </c>
      <c r="E89" s="57">
        <v>1509.2</v>
      </c>
      <c r="F89" s="57">
        <v>1513.9</v>
      </c>
      <c r="G89" s="23">
        <v>1544.8</v>
      </c>
      <c r="H89" s="23">
        <v>1611.3</v>
      </c>
      <c r="I89" s="23">
        <v>1686.2</v>
      </c>
      <c r="J89" s="23">
        <v>1740</v>
      </c>
      <c r="K89" s="23">
        <v>1750.1</v>
      </c>
      <c r="L89" s="23">
        <v>1738.5</v>
      </c>
      <c r="M89" s="23">
        <v>1765.7</v>
      </c>
      <c r="N89" s="23">
        <v>1799.1</v>
      </c>
      <c r="O89" s="23">
        <v>1844.7</v>
      </c>
      <c r="P89" s="23">
        <v>1904.6</v>
      </c>
      <c r="Q89" s="32">
        <v>1953.3</v>
      </c>
      <c r="R89" s="32">
        <v>2022.8</v>
      </c>
      <c r="S89" s="32">
        <v>2082.3000000000002</v>
      </c>
      <c r="T89" s="32">
        <v>2131.5</v>
      </c>
      <c r="U89" s="32">
        <v>2168.5</v>
      </c>
      <c r="V89" s="32">
        <v>2175.9</v>
      </c>
      <c r="W89" s="32">
        <v>2147</v>
      </c>
      <c r="X89" s="32">
        <v>2156.6999999999998</v>
      </c>
      <c r="Y89" s="32">
        <v>2188.1999999999998</v>
      </c>
      <c r="Z89" s="32">
        <v>2183.5</v>
      </c>
      <c r="AA89" s="32">
        <v>2224.8000000000002</v>
      </c>
      <c r="AB89" s="32">
        <v>2308.4</v>
      </c>
      <c r="AC89" s="32">
        <v>2368.6</v>
      </c>
      <c r="AD89" s="32">
        <v>2482.6999999999998</v>
      </c>
      <c r="AE89" s="32">
        <v>2586.4</v>
      </c>
      <c r="AF89" s="32">
        <v>2651.55</v>
      </c>
      <c r="AG89" s="32">
        <v>2689.25</v>
      </c>
      <c r="AH89" s="32">
        <v>2717.8500000000004</v>
      </c>
      <c r="AI89" s="32">
        <v>2771.7750000000001</v>
      </c>
      <c r="AJ89" s="32">
        <v>2812.9</v>
      </c>
      <c r="AK89" s="32">
        <v>2901.8999999999996</v>
      </c>
      <c r="AL89" s="32">
        <v>2896.2999999999997</v>
      </c>
      <c r="AM89" s="32">
        <v>2876.7250000000004</v>
      </c>
    </row>
    <row r="90" spans="2:39" x14ac:dyDescent="0.2">
      <c r="B90" s="135"/>
      <c r="C90" s="135"/>
      <c r="D90" s="48" t="s">
        <v>29</v>
      </c>
      <c r="E90" s="57">
        <v>179.2</v>
      </c>
      <c r="F90" s="57">
        <v>180.9</v>
      </c>
      <c r="G90" s="23">
        <v>167.8</v>
      </c>
      <c r="H90" s="23">
        <v>147</v>
      </c>
      <c r="I90" s="23">
        <v>116.5</v>
      </c>
      <c r="J90" s="23">
        <v>117</v>
      </c>
      <c r="K90" s="23">
        <v>128.69999999999999</v>
      </c>
      <c r="L90" s="23">
        <v>145.5</v>
      </c>
      <c r="M90" s="23">
        <v>133.6</v>
      </c>
      <c r="N90" s="23">
        <v>117.7</v>
      </c>
      <c r="O90" s="23">
        <v>106.3</v>
      </c>
      <c r="P90" s="23">
        <v>106.3</v>
      </c>
      <c r="Q90" s="23">
        <v>97.4</v>
      </c>
      <c r="R90" s="23">
        <v>84.6</v>
      </c>
      <c r="S90" s="23">
        <v>82.5</v>
      </c>
      <c r="T90" s="23">
        <v>85.4</v>
      </c>
      <c r="U90" s="23">
        <v>82.5</v>
      </c>
      <c r="V90" s="23">
        <v>94.6</v>
      </c>
      <c r="W90" s="23">
        <v>140.19999999999999</v>
      </c>
      <c r="X90" s="23">
        <v>151.19999999999999</v>
      </c>
      <c r="Y90" s="23">
        <v>152</v>
      </c>
      <c r="Z90" s="23">
        <v>162.80000000000001</v>
      </c>
      <c r="AA90" s="23">
        <v>140.6</v>
      </c>
      <c r="AB90" s="23">
        <v>132.6</v>
      </c>
      <c r="AC90" s="23">
        <v>135.5</v>
      </c>
      <c r="AD90" s="23">
        <v>134.69999999999999</v>
      </c>
      <c r="AE90" s="23">
        <v>128.6</v>
      </c>
      <c r="AF90" s="23">
        <v>120.05</v>
      </c>
      <c r="AG90" s="23">
        <v>115.325</v>
      </c>
      <c r="AH90" s="23">
        <v>131.15</v>
      </c>
      <c r="AI90" s="23">
        <v>109.39999999999999</v>
      </c>
      <c r="AJ90" s="23">
        <v>96.474999999999994</v>
      </c>
      <c r="AK90" s="64">
        <v>113.625</v>
      </c>
      <c r="AL90" s="64">
        <v>144.85</v>
      </c>
      <c r="AM90" s="64">
        <v>159.9</v>
      </c>
    </row>
    <row r="91" spans="2:39" x14ac:dyDescent="0.2">
      <c r="B91" s="135"/>
      <c r="C91" s="135"/>
      <c r="D91" s="49" t="s">
        <v>30</v>
      </c>
      <c r="E91" s="57">
        <v>957.5</v>
      </c>
      <c r="F91" s="57">
        <v>980.5</v>
      </c>
      <c r="G91" s="23">
        <v>993.3</v>
      </c>
      <c r="H91" s="23">
        <v>984.6</v>
      </c>
      <c r="I91" s="23">
        <v>982.2</v>
      </c>
      <c r="J91" s="23">
        <v>974</v>
      </c>
      <c r="K91" s="23">
        <v>991.3</v>
      </c>
      <c r="L91" s="23">
        <v>1012.9</v>
      </c>
      <c r="M91" s="23">
        <v>1017.6</v>
      </c>
      <c r="N91" s="23">
        <v>1021.7</v>
      </c>
      <c r="O91" s="23">
        <v>1014.6</v>
      </c>
      <c r="P91" s="23">
        <v>1012.5</v>
      </c>
      <c r="Q91" s="23">
        <v>1042.2</v>
      </c>
      <c r="R91" s="23">
        <v>1042.7</v>
      </c>
      <c r="S91" s="23">
        <v>1033.9000000000001</v>
      </c>
      <c r="T91" s="23">
        <v>1034.5999999999999</v>
      </c>
      <c r="U91" s="23">
        <v>1038.4000000000001</v>
      </c>
      <c r="V91" s="23">
        <v>1049.0999999999999</v>
      </c>
      <c r="W91" s="23">
        <v>1068.4000000000001</v>
      </c>
      <c r="X91" s="23">
        <v>1087.8</v>
      </c>
      <c r="Y91" s="23">
        <v>1085</v>
      </c>
      <c r="Z91" s="23">
        <v>1102.8</v>
      </c>
      <c r="AA91" s="23">
        <v>1119.5999999999999</v>
      </c>
      <c r="AB91" s="23">
        <v>1112.5999999999999</v>
      </c>
      <c r="AC91" s="23">
        <v>1136.5</v>
      </c>
      <c r="AD91" s="23">
        <v>1123.5999999999999</v>
      </c>
      <c r="AE91" s="23">
        <v>1113.5999999999999</v>
      </c>
      <c r="AF91" s="23">
        <v>1137.25</v>
      </c>
      <c r="AG91" s="23">
        <v>1170.55</v>
      </c>
      <c r="AH91" s="23">
        <v>1206.575</v>
      </c>
      <c r="AI91" s="23">
        <v>1188.5250000000001</v>
      </c>
      <c r="AJ91" s="23">
        <v>1168.9749999999999</v>
      </c>
      <c r="AK91" s="64">
        <v>1167.45</v>
      </c>
      <c r="AL91" s="64">
        <v>1226.375</v>
      </c>
      <c r="AM91" s="64">
        <v>1269.95</v>
      </c>
    </row>
    <row r="92" spans="2:39" x14ac:dyDescent="0.2">
      <c r="B92" s="135"/>
      <c r="C92" s="135"/>
      <c r="D92" s="49" t="s">
        <v>36</v>
      </c>
      <c r="E92" s="57">
        <v>2645.8</v>
      </c>
      <c r="F92" s="57">
        <v>2675.3</v>
      </c>
      <c r="G92" s="23">
        <v>2706</v>
      </c>
      <c r="H92" s="23">
        <v>2742.9</v>
      </c>
      <c r="I92" s="23">
        <v>2784.9</v>
      </c>
      <c r="J92" s="23">
        <v>2831</v>
      </c>
      <c r="K92" s="23">
        <v>2870</v>
      </c>
      <c r="L92" s="23">
        <v>2896.9</v>
      </c>
      <c r="M92" s="23">
        <v>2916.9</v>
      </c>
      <c r="N92" s="23">
        <v>2938.5</v>
      </c>
      <c r="O92" s="23">
        <v>2965.7</v>
      </c>
      <c r="P92" s="23">
        <v>3023.4</v>
      </c>
      <c r="Q92" s="23">
        <v>3092.9</v>
      </c>
      <c r="R92" s="23">
        <v>3150</v>
      </c>
      <c r="S92" s="23">
        <v>3198.8</v>
      </c>
      <c r="T92" s="23">
        <v>3251.4</v>
      </c>
      <c r="U92" s="23">
        <v>3289.4</v>
      </c>
      <c r="V92" s="23">
        <v>3319.6</v>
      </c>
      <c r="W92" s="23">
        <v>3355.6</v>
      </c>
      <c r="X92" s="23">
        <v>3395.6</v>
      </c>
      <c r="Y92" s="23">
        <v>3425.2</v>
      </c>
      <c r="Z92" s="23">
        <v>3449.1</v>
      </c>
      <c r="AA92" s="23">
        <v>3485</v>
      </c>
      <c r="AB92" s="23">
        <v>3553.5</v>
      </c>
      <c r="AC92" s="23">
        <v>3640.5</v>
      </c>
      <c r="AD92" s="23">
        <v>3740.9</v>
      </c>
      <c r="AE92" s="23">
        <v>3828.6</v>
      </c>
      <c r="AF92" s="23">
        <v>3908.8999999999996</v>
      </c>
      <c r="AG92" s="23">
        <v>3975.1250000000005</v>
      </c>
      <c r="AH92" s="23">
        <v>4055.5749999999998</v>
      </c>
      <c r="AI92" s="23">
        <v>4069.7249999999995</v>
      </c>
      <c r="AJ92" s="23">
        <v>4078.3500000000004</v>
      </c>
      <c r="AK92" s="64">
        <v>4182.9500000000007</v>
      </c>
      <c r="AL92" s="64">
        <v>4267.5</v>
      </c>
      <c r="AM92" s="64">
        <v>4306.5749999999998</v>
      </c>
    </row>
    <row r="93" spans="2:39" x14ac:dyDescent="0.2">
      <c r="B93" s="135"/>
      <c r="C93" s="135"/>
      <c r="D93" s="49" t="s">
        <v>92</v>
      </c>
      <c r="E93" s="57"/>
      <c r="F93" s="57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>
        <v>96.1</v>
      </c>
      <c r="AB93" s="23">
        <v>95.6</v>
      </c>
      <c r="AC93" s="23">
        <v>91.5</v>
      </c>
      <c r="AD93" s="23">
        <v>106.6</v>
      </c>
      <c r="AE93" s="23">
        <v>113.1</v>
      </c>
      <c r="AF93" s="23">
        <v>115.2</v>
      </c>
      <c r="AG93" s="23">
        <v>99.549999999999983</v>
      </c>
      <c r="AH93" s="23">
        <v>117.1</v>
      </c>
      <c r="AI93" s="23">
        <v>106.35</v>
      </c>
      <c r="AJ93" s="23">
        <v>96.8</v>
      </c>
      <c r="AK93" s="64">
        <v>109.52499999999999</v>
      </c>
      <c r="AL93" s="64">
        <v>124.15</v>
      </c>
      <c r="AM93" s="64">
        <v>133.875</v>
      </c>
    </row>
    <row r="94" spans="2:39" x14ac:dyDescent="0.2">
      <c r="B94" s="136"/>
      <c r="C94" s="136"/>
      <c r="D94" s="52" t="s">
        <v>93</v>
      </c>
      <c r="E94" s="65"/>
      <c r="F94" s="65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>
        <v>341.1</v>
      </c>
      <c r="AB94" s="28">
        <v>335.9</v>
      </c>
      <c r="AC94" s="28">
        <v>350.2</v>
      </c>
      <c r="AD94" s="28">
        <v>352.9</v>
      </c>
      <c r="AE94" s="28">
        <v>341.5</v>
      </c>
      <c r="AF94" s="28">
        <v>343.125</v>
      </c>
      <c r="AG94" s="28">
        <v>310.42499999999995</v>
      </c>
      <c r="AH94" s="28">
        <v>350.77500000000003</v>
      </c>
      <c r="AI94" s="28">
        <v>305.875</v>
      </c>
      <c r="AJ94" s="28">
        <v>277.95000000000005</v>
      </c>
      <c r="AK94" s="28">
        <v>313.22500000000002</v>
      </c>
      <c r="AL94" s="28">
        <v>369.57500000000005</v>
      </c>
      <c r="AM94" s="28">
        <v>401.85</v>
      </c>
    </row>
    <row r="96" spans="2:39" x14ac:dyDescent="0.2">
      <c r="B96" s="134" t="s">
        <v>98</v>
      </c>
    </row>
    <row r="98" spans="1:25" x14ac:dyDescent="0.2">
      <c r="A98" s="4">
        <v>1</v>
      </c>
      <c r="B98" s="12" t="s">
        <v>38</v>
      </c>
    </row>
    <row r="99" spans="1:25" x14ac:dyDescent="0.2">
      <c r="A99" s="4">
        <v>2</v>
      </c>
      <c r="B99" s="4" t="s">
        <v>39</v>
      </c>
    </row>
    <row r="100" spans="1:25" x14ac:dyDescent="0.2">
      <c r="A100" s="4">
        <v>3</v>
      </c>
      <c r="B100" s="4" t="s">
        <v>40</v>
      </c>
    </row>
    <row r="101" spans="1:25" x14ac:dyDescent="0.2">
      <c r="A101" s="4">
        <v>4</v>
      </c>
      <c r="B101" s="4" t="s">
        <v>42</v>
      </c>
    </row>
    <row r="102" spans="1:25" x14ac:dyDescent="0.2">
      <c r="A102" s="4">
        <v>5</v>
      </c>
      <c r="B102" s="4" t="s">
        <v>43</v>
      </c>
    </row>
    <row r="103" spans="1:25" x14ac:dyDescent="0.2">
      <c r="A103" s="4">
        <v>6</v>
      </c>
      <c r="B103" s="4" t="s">
        <v>41</v>
      </c>
      <c r="Y103" s="2"/>
    </row>
    <row r="104" spans="1:25" x14ac:dyDescent="0.2">
      <c r="A104" s="4">
        <v>7</v>
      </c>
      <c r="B104" s="4" t="s">
        <v>44</v>
      </c>
      <c r="Y104" s="125"/>
    </row>
    <row r="105" spans="1:25" x14ac:dyDescent="0.2">
      <c r="A105" s="4">
        <v>8</v>
      </c>
      <c r="B105" s="4" t="s">
        <v>94</v>
      </c>
    </row>
    <row r="106" spans="1:25" x14ac:dyDescent="0.2">
      <c r="A106" s="4">
        <v>9</v>
      </c>
      <c r="B106" s="4" t="s">
        <v>95</v>
      </c>
    </row>
    <row r="107" spans="1:25" x14ac:dyDescent="0.2">
      <c r="A107" s="4">
        <v>10</v>
      </c>
      <c r="B107" s="4" t="s">
        <v>102</v>
      </c>
    </row>
    <row r="108" spans="1:25" x14ac:dyDescent="0.2">
      <c r="A108" s="4">
        <v>11</v>
      </c>
      <c r="B108" s="4" t="s">
        <v>21</v>
      </c>
    </row>
    <row r="109" spans="1:25" x14ac:dyDescent="0.2">
      <c r="A109" s="4">
        <v>12</v>
      </c>
      <c r="B109" s="4" t="s">
        <v>101</v>
      </c>
    </row>
  </sheetData>
  <mergeCells count="22">
    <mergeCell ref="E3:AK3"/>
    <mergeCell ref="B3:B4"/>
    <mergeCell ref="C3:C4"/>
    <mergeCell ref="B35:B64"/>
    <mergeCell ref="C35:C40"/>
    <mergeCell ref="C41:C46"/>
    <mergeCell ref="C47:C52"/>
    <mergeCell ref="C53:C58"/>
    <mergeCell ref="C59:C64"/>
    <mergeCell ref="D3:D4"/>
    <mergeCell ref="B5:B34"/>
    <mergeCell ref="C5:C10"/>
    <mergeCell ref="C11:C16"/>
    <mergeCell ref="C29:C34"/>
    <mergeCell ref="C17:C22"/>
    <mergeCell ref="C23:C28"/>
    <mergeCell ref="C65:C70"/>
    <mergeCell ref="B65:B94"/>
    <mergeCell ref="C83:C88"/>
    <mergeCell ref="C89:C94"/>
    <mergeCell ref="C71:C76"/>
    <mergeCell ref="C77:C82"/>
  </mergeCells>
  <hyperlinks>
    <hyperlink ref="A1" location="Index!A1" display="ß" xr:uid="{D8747D4E-473A-4A01-83ED-CDD18487665A}"/>
  </hyperlinks>
  <pageMargins left="0.75" right="0.75" top="0.5" bottom="1" header="0.5" footer="0.5"/>
  <pageSetup paperSize="9" orientation="landscape" r:id="rId1"/>
  <headerFooter alignWithMargins="0">
    <oddHeader>&amp;C&amp;"Calibri"&amp;10&amp;K000000 [IN-CONFIDENCE - INTERNAL ONLY]&amp;1#_x000D_</oddHeader>
    <oddFooter>&amp;C_x000D_&amp;1#&amp;"Calibri"&amp;10&amp;K000000 [IN-CONFIDENCE - INTERNAL ONLY]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CC502-C2BF-42D1-A601-313794B48F00}">
  <sheetPr>
    <tabColor theme="6" tint="0.59999389629810485"/>
  </sheetPr>
  <dimension ref="A1:AM168"/>
  <sheetViews>
    <sheetView zoomScale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1" sqref="J1"/>
    </sheetView>
  </sheetViews>
  <sheetFormatPr defaultRowHeight="12.75" x14ac:dyDescent="0.2"/>
  <cols>
    <col min="1" max="1" width="3" customWidth="1"/>
    <col min="2" max="2" width="19.140625" customWidth="1"/>
    <col min="3" max="3" width="28.5703125" customWidth="1"/>
    <col min="4" max="4" width="27" style="19" bestFit="1" customWidth="1"/>
    <col min="5" max="6" width="8.7109375" style="19"/>
  </cols>
  <sheetData>
    <row r="1" spans="1:39" ht="15.75" x14ac:dyDescent="0.25">
      <c r="A1" s="21" t="s">
        <v>24</v>
      </c>
      <c r="B1" s="6" t="s">
        <v>103</v>
      </c>
    </row>
    <row r="3" spans="1:39" ht="15" customHeight="1" x14ac:dyDescent="0.2">
      <c r="B3" s="150" t="s">
        <v>15</v>
      </c>
      <c r="C3" s="150" t="s">
        <v>20</v>
      </c>
      <c r="D3" s="150" t="s">
        <v>35</v>
      </c>
      <c r="E3" s="139" t="s">
        <v>7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28"/>
      <c r="AK3" s="123"/>
      <c r="AL3" s="123"/>
      <c r="AM3" s="123"/>
    </row>
    <row r="4" spans="1:39" s="4" customFormat="1" ht="38.25" customHeight="1" x14ac:dyDescent="0.2">
      <c r="B4" s="151"/>
      <c r="C4" s="151"/>
      <c r="D4" s="151"/>
      <c r="E4" s="71">
        <v>1991</v>
      </c>
      <c r="F4" s="71">
        <v>1992</v>
      </c>
      <c r="G4" s="71">
        <v>1993</v>
      </c>
      <c r="H4" s="71">
        <v>1994</v>
      </c>
      <c r="I4" s="71">
        <v>1995</v>
      </c>
      <c r="J4" s="71">
        <v>1996</v>
      </c>
      <c r="K4" s="71">
        <v>1997</v>
      </c>
      <c r="L4" s="71">
        <v>1998</v>
      </c>
      <c r="M4" s="71">
        <v>1999</v>
      </c>
      <c r="N4" s="71">
        <v>2000</v>
      </c>
      <c r="O4" s="71">
        <v>2001</v>
      </c>
      <c r="P4" s="71">
        <v>2002</v>
      </c>
      <c r="Q4" s="71">
        <v>2003</v>
      </c>
      <c r="R4" s="71">
        <v>2004</v>
      </c>
      <c r="S4" s="71">
        <v>2005</v>
      </c>
      <c r="T4" s="71">
        <v>2006</v>
      </c>
      <c r="U4" s="71">
        <v>2007</v>
      </c>
      <c r="V4" s="71">
        <v>2008</v>
      </c>
      <c r="W4" s="71">
        <v>2009</v>
      </c>
      <c r="X4" s="71">
        <v>2010</v>
      </c>
      <c r="Y4" s="71">
        <v>2011</v>
      </c>
      <c r="Z4" s="71">
        <v>2012</v>
      </c>
      <c r="AA4" s="71">
        <v>2013</v>
      </c>
      <c r="AB4" s="71">
        <v>2014</v>
      </c>
      <c r="AC4" s="71">
        <v>2015</v>
      </c>
      <c r="AD4" s="71">
        <v>2016</v>
      </c>
      <c r="AE4" s="71">
        <v>2017</v>
      </c>
      <c r="AF4" s="71">
        <v>2018</v>
      </c>
      <c r="AG4" s="71">
        <v>2019</v>
      </c>
      <c r="AH4" s="71">
        <v>2020</v>
      </c>
      <c r="AI4" s="71">
        <v>2021</v>
      </c>
      <c r="AJ4" s="71">
        <v>2022</v>
      </c>
      <c r="AK4" s="71">
        <v>2023</v>
      </c>
      <c r="AL4" s="133">
        <v>2024</v>
      </c>
      <c r="AM4" s="133">
        <v>2025</v>
      </c>
    </row>
    <row r="5" spans="1:39" x14ac:dyDescent="0.2">
      <c r="B5" s="144" t="s">
        <v>1</v>
      </c>
      <c r="C5" s="144" t="s">
        <v>27</v>
      </c>
      <c r="D5" s="48" t="s">
        <v>28</v>
      </c>
      <c r="E5" s="84">
        <v>329.4</v>
      </c>
      <c r="F5" s="22">
        <v>319.2</v>
      </c>
      <c r="G5" s="22">
        <v>317.39999999999998</v>
      </c>
      <c r="H5" s="22">
        <v>314.60000000000002</v>
      </c>
      <c r="I5" s="22">
        <v>303.89999999999998</v>
      </c>
      <c r="J5" s="22">
        <v>301.10000000000002</v>
      </c>
      <c r="K5" s="22">
        <v>292</v>
      </c>
      <c r="L5" s="22">
        <v>280.89999999999998</v>
      </c>
      <c r="M5" s="22">
        <v>278.2</v>
      </c>
      <c r="N5" s="22">
        <v>274.10000000000002</v>
      </c>
      <c r="O5" s="22">
        <v>282.10000000000002</v>
      </c>
      <c r="P5" s="23">
        <v>284.8</v>
      </c>
      <c r="Q5" s="23">
        <v>272.8</v>
      </c>
      <c r="R5" s="23">
        <v>278.5</v>
      </c>
      <c r="S5" s="23">
        <v>286.3</v>
      </c>
      <c r="T5" s="23">
        <v>302.2</v>
      </c>
      <c r="U5" s="23">
        <v>296</v>
      </c>
      <c r="V5" s="23">
        <v>304.39999999999998</v>
      </c>
      <c r="W5" s="23">
        <v>280.8</v>
      </c>
      <c r="X5" s="23">
        <v>274.89999999999998</v>
      </c>
      <c r="Y5" s="23">
        <v>254</v>
      </c>
      <c r="Z5" s="23">
        <v>257.10000000000002</v>
      </c>
      <c r="AA5" s="23">
        <v>251.2</v>
      </c>
      <c r="AB5" s="23">
        <v>233.8</v>
      </c>
      <c r="AC5" s="23">
        <v>232.4</v>
      </c>
      <c r="AD5" s="23">
        <v>233.1</v>
      </c>
      <c r="AE5" s="23">
        <v>210.6</v>
      </c>
      <c r="AF5" s="23">
        <v>197.22499999999999</v>
      </c>
      <c r="AG5" s="23">
        <v>197.22499999999999</v>
      </c>
      <c r="AH5" s="23">
        <v>195.875</v>
      </c>
      <c r="AI5" s="23">
        <v>205.375</v>
      </c>
      <c r="AJ5" s="23">
        <v>202.65</v>
      </c>
      <c r="AK5" s="64">
        <v>190.79999999999998</v>
      </c>
      <c r="AL5" s="64">
        <v>178.32500000000002</v>
      </c>
      <c r="AM5" s="64">
        <v>174.17500000000001</v>
      </c>
    </row>
    <row r="6" spans="1:39" x14ac:dyDescent="0.2">
      <c r="B6" s="145"/>
      <c r="C6" s="145"/>
      <c r="D6" s="48" t="s">
        <v>29</v>
      </c>
      <c r="E6" s="84">
        <v>44.5</v>
      </c>
      <c r="F6" s="22">
        <v>43.7</v>
      </c>
      <c r="G6" s="22">
        <v>40.1</v>
      </c>
      <c r="H6" s="22">
        <v>33.799999999999997</v>
      </c>
      <c r="I6" s="22">
        <v>26.7</v>
      </c>
      <c r="J6" s="22">
        <v>25.8</v>
      </c>
      <c r="K6" s="22">
        <v>25.7</v>
      </c>
      <c r="L6" s="22">
        <v>30.5</v>
      </c>
      <c r="M6" s="22">
        <v>25.8</v>
      </c>
      <c r="N6" s="22">
        <v>24.5</v>
      </c>
      <c r="O6" s="22">
        <v>21</v>
      </c>
      <c r="P6" s="23">
        <v>18.600000000000001</v>
      </c>
      <c r="Q6" s="23">
        <v>16.8</v>
      </c>
      <c r="R6" s="23">
        <v>15.2</v>
      </c>
      <c r="S6" s="23">
        <v>13.8</v>
      </c>
      <c r="T6" s="23">
        <v>14</v>
      </c>
      <c r="U6" s="23">
        <v>14.9</v>
      </c>
      <c r="V6" s="23">
        <v>18.2</v>
      </c>
      <c r="W6" s="23">
        <v>24</v>
      </c>
      <c r="X6" s="23">
        <v>22.5</v>
      </c>
      <c r="Y6" s="23">
        <v>21.3</v>
      </c>
      <c r="Z6" s="23">
        <v>22.1</v>
      </c>
      <c r="AA6" s="23">
        <v>19.8</v>
      </c>
      <c r="AB6" s="23">
        <v>15.9</v>
      </c>
      <c r="AC6" s="23">
        <v>17</v>
      </c>
      <c r="AD6" s="23">
        <v>16.8</v>
      </c>
      <c r="AE6" s="23">
        <v>15.8</v>
      </c>
      <c r="AF6" s="23">
        <v>12.324999999999999</v>
      </c>
      <c r="AG6" s="23">
        <v>11.525</v>
      </c>
      <c r="AH6" s="23">
        <v>12.350000000000001</v>
      </c>
      <c r="AI6" s="23">
        <v>11.574999999999999</v>
      </c>
      <c r="AJ6" s="23">
        <v>11.900000000000002</v>
      </c>
      <c r="AK6" s="64">
        <v>13.75</v>
      </c>
      <c r="AL6" s="64">
        <v>15.625</v>
      </c>
      <c r="AM6" s="64">
        <v>15.450000000000001</v>
      </c>
    </row>
    <row r="7" spans="1:39" x14ac:dyDescent="0.2">
      <c r="B7" s="145"/>
      <c r="C7" s="145"/>
      <c r="D7" s="49" t="s">
        <v>30</v>
      </c>
      <c r="E7" s="70">
        <v>335.9</v>
      </c>
      <c r="F7" s="24">
        <v>343.2</v>
      </c>
      <c r="G7" s="24">
        <v>358.8</v>
      </c>
      <c r="H7" s="22">
        <v>342.7</v>
      </c>
      <c r="I7" s="22">
        <v>334</v>
      </c>
      <c r="J7" s="22">
        <v>322.89999999999998</v>
      </c>
      <c r="K7" s="22">
        <v>330.8</v>
      </c>
      <c r="L7" s="22">
        <v>326.5</v>
      </c>
      <c r="M7" s="22">
        <v>312.89999999999998</v>
      </c>
      <c r="N7" s="22">
        <v>316.89999999999998</v>
      </c>
      <c r="O7" s="22">
        <v>308.3</v>
      </c>
      <c r="P7" s="23">
        <v>296.60000000000002</v>
      </c>
      <c r="Q7" s="23">
        <v>296.5</v>
      </c>
      <c r="R7" s="23">
        <v>294.3</v>
      </c>
      <c r="S7" s="23">
        <v>295.8</v>
      </c>
      <c r="T7" s="23">
        <v>309.89999999999998</v>
      </c>
      <c r="U7" s="23">
        <v>300.60000000000002</v>
      </c>
      <c r="V7" s="23">
        <v>305.2</v>
      </c>
      <c r="W7" s="23">
        <v>308.5</v>
      </c>
      <c r="X7" s="23">
        <v>307.60000000000002</v>
      </c>
      <c r="Y7" s="23">
        <v>295.3</v>
      </c>
      <c r="Z7" s="23">
        <v>302.8</v>
      </c>
      <c r="AA7" s="23">
        <v>289.39999999999998</v>
      </c>
      <c r="AB7" s="23">
        <v>269.7</v>
      </c>
      <c r="AC7" s="23">
        <v>279.60000000000002</v>
      </c>
      <c r="AD7" s="23">
        <v>281.10000000000002</v>
      </c>
      <c r="AE7" s="23">
        <v>271.5</v>
      </c>
      <c r="AF7" s="23">
        <v>261.95</v>
      </c>
      <c r="AG7" s="23">
        <v>260.85000000000002</v>
      </c>
      <c r="AH7" s="23">
        <v>262.82499999999999</v>
      </c>
      <c r="AI7" s="23">
        <v>266.89999999999998</v>
      </c>
      <c r="AJ7" s="23">
        <v>261.82499999999999</v>
      </c>
      <c r="AK7" s="64">
        <v>251.07499999999999</v>
      </c>
      <c r="AL7" s="64">
        <v>244.97499999999999</v>
      </c>
      <c r="AM7" s="64">
        <v>256.82499999999999</v>
      </c>
    </row>
    <row r="8" spans="1:39" x14ac:dyDescent="0.2">
      <c r="B8" s="145"/>
      <c r="C8" s="145"/>
      <c r="D8" s="49" t="s">
        <v>36</v>
      </c>
      <c r="E8" s="70">
        <v>709.7</v>
      </c>
      <c r="F8" s="24">
        <v>706</v>
      </c>
      <c r="G8" s="24">
        <v>716.3</v>
      </c>
      <c r="H8" s="22">
        <v>691.1</v>
      </c>
      <c r="I8" s="22">
        <v>664.7</v>
      </c>
      <c r="J8" s="22">
        <v>649.79999999999995</v>
      </c>
      <c r="K8" s="22">
        <v>648.5</v>
      </c>
      <c r="L8" s="22">
        <v>637.9</v>
      </c>
      <c r="M8" s="22">
        <v>616.9</v>
      </c>
      <c r="N8" s="22">
        <v>615.4</v>
      </c>
      <c r="O8" s="22">
        <v>611.4</v>
      </c>
      <c r="P8" s="23">
        <v>600</v>
      </c>
      <c r="Q8" s="23">
        <v>586</v>
      </c>
      <c r="R8" s="23">
        <v>587.9</v>
      </c>
      <c r="S8" s="23">
        <v>595.9</v>
      </c>
      <c r="T8" s="23">
        <v>626</v>
      </c>
      <c r="U8" s="23">
        <v>611.6</v>
      </c>
      <c r="V8" s="23">
        <v>627.70000000000005</v>
      </c>
      <c r="W8" s="23">
        <v>613.29999999999995</v>
      </c>
      <c r="X8" s="23">
        <v>605.1</v>
      </c>
      <c r="Y8" s="23">
        <v>570.6</v>
      </c>
      <c r="Z8" s="23">
        <v>582</v>
      </c>
      <c r="AA8" s="23">
        <v>560.4</v>
      </c>
      <c r="AB8" s="23">
        <v>519.5</v>
      </c>
      <c r="AC8" s="23">
        <v>529</v>
      </c>
      <c r="AD8" s="23">
        <v>531</v>
      </c>
      <c r="AE8" s="23">
        <v>498</v>
      </c>
      <c r="AF8" s="23">
        <v>471.5</v>
      </c>
      <c r="AG8" s="23">
        <v>469.6</v>
      </c>
      <c r="AH8" s="23">
        <v>471.02499999999998</v>
      </c>
      <c r="AI8" s="23">
        <v>483.82499999999999</v>
      </c>
      <c r="AJ8" s="23">
        <v>476.35</v>
      </c>
      <c r="AK8" s="64">
        <v>455.625</v>
      </c>
      <c r="AL8" s="64">
        <v>438.9</v>
      </c>
      <c r="AM8" s="64">
        <v>446.45</v>
      </c>
    </row>
    <row r="9" spans="1:39" x14ac:dyDescent="0.2">
      <c r="B9" s="145"/>
      <c r="C9" s="145"/>
      <c r="D9" s="49" t="s">
        <v>92</v>
      </c>
      <c r="E9" s="70"/>
      <c r="F9" s="24"/>
      <c r="G9" s="24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>
        <v>11.4</v>
      </c>
      <c r="AB9" s="23">
        <v>11.6</v>
      </c>
      <c r="AC9" s="23">
        <v>9</v>
      </c>
      <c r="AD9" s="23">
        <v>11</v>
      </c>
      <c r="AE9" s="23">
        <v>11.2</v>
      </c>
      <c r="AF9" s="23">
        <v>12.05</v>
      </c>
      <c r="AG9" s="23">
        <v>8.375</v>
      </c>
      <c r="AH9" s="23">
        <v>9.6750000000000007</v>
      </c>
      <c r="AI9" s="23">
        <v>9.7249999999999996</v>
      </c>
      <c r="AJ9" s="23">
        <v>9.4250000000000007</v>
      </c>
      <c r="AK9" s="64">
        <v>10.25</v>
      </c>
      <c r="AL9" s="64">
        <v>9.75</v>
      </c>
      <c r="AM9" s="64">
        <v>9.875</v>
      </c>
    </row>
    <row r="10" spans="1:39" x14ac:dyDescent="0.2">
      <c r="B10" s="145"/>
      <c r="C10" s="146"/>
      <c r="D10" s="52" t="s">
        <v>93</v>
      </c>
      <c r="E10" s="85"/>
      <c r="F10" s="29"/>
      <c r="G10" s="29"/>
      <c r="H10" s="27"/>
      <c r="I10" s="27"/>
      <c r="J10" s="27"/>
      <c r="K10" s="27"/>
      <c r="L10" s="27"/>
      <c r="M10" s="27"/>
      <c r="N10" s="27"/>
      <c r="O10" s="27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>
        <v>49.5</v>
      </c>
      <c r="AB10" s="28">
        <v>45.3</v>
      </c>
      <c r="AC10" s="28">
        <v>46.3</v>
      </c>
      <c r="AD10" s="28">
        <v>46.4</v>
      </c>
      <c r="AE10" s="28">
        <v>42.2</v>
      </c>
      <c r="AF10" s="28">
        <v>40.074999999999996</v>
      </c>
      <c r="AG10" s="28">
        <v>34</v>
      </c>
      <c r="AH10" s="28">
        <v>36.549999999999997</v>
      </c>
      <c r="AI10" s="28">
        <v>34.35</v>
      </c>
      <c r="AJ10" s="28">
        <v>35.574999999999996</v>
      </c>
      <c r="AK10" s="28">
        <v>39.424999999999997</v>
      </c>
      <c r="AL10" s="28">
        <v>39.75</v>
      </c>
      <c r="AM10" s="28">
        <v>42.575000000000003</v>
      </c>
    </row>
    <row r="11" spans="1:39" x14ac:dyDescent="0.2">
      <c r="B11" s="145"/>
      <c r="C11" s="144" t="s">
        <v>4</v>
      </c>
      <c r="D11" s="50" t="s">
        <v>28</v>
      </c>
      <c r="E11" s="92">
        <v>345.3</v>
      </c>
      <c r="F11" s="31">
        <v>348.1</v>
      </c>
      <c r="G11" s="31">
        <v>359.1</v>
      </c>
      <c r="H11" s="31">
        <v>370.8</v>
      </c>
      <c r="I11" s="31">
        <v>390.5</v>
      </c>
      <c r="J11" s="31">
        <v>405.1</v>
      </c>
      <c r="K11" s="31">
        <v>388.6</v>
      </c>
      <c r="L11" s="31">
        <v>380.4</v>
      </c>
      <c r="M11" s="31">
        <v>382.4</v>
      </c>
      <c r="N11" s="31">
        <v>378.9</v>
      </c>
      <c r="O11" s="31">
        <v>377.7</v>
      </c>
      <c r="P11" s="32">
        <v>376.3</v>
      </c>
      <c r="Q11" s="32">
        <v>392.1</v>
      </c>
      <c r="R11" s="32">
        <v>407</v>
      </c>
      <c r="S11" s="32">
        <v>399.9</v>
      </c>
      <c r="T11" s="32">
        <v>407.3</v>
      </c>
      <c r="U11" s="32">
        <v>406.3</v>
      </c>
      <c r="V11" s="32">
        <v>411</v>
      </c>
      <c r="W11" s="32">
        <v>385.5</v>
      </c>
      <c r="X11" s="32">
        <v>378.6</v>
      </c>
      <c r="Y11" s="32">
        <v>399.8</v>
      </c>
      <c r="Z11" s="32">
        <v>386.3</v>
      </c>
      <c r="AA11" s="32">
        <v>422.8</v>
      </c>
      <c r="AB11" s="32">
        <v>437.7</v>
      </c>
      <c r="AC11" s="32">
        <v>440.8</v>
      </c>
      <c r="AD11" s="32">
        <v>491.8</v>
      </c>
      <c r="AE11" s="32">
        <v>512</v>
      </c>
      <c r="AF11" s="32">
        <v>519.5</v>
      </c>
      <c r="AG11" s="32">
        <v>498.15000000000003</v>
      </c>
      <c r="AH11" s="32">
        <v>485.375</v>
      </c>
      <c r="AI11" s="32">
        <v>496.32499999999999</v>
      </c>
      <c r="AJ11" s="32">
        <v>501.15</v>
      </c>
      <c r="AK11" s="64">
        <v>500.95000000000005</v>
      </c>
      <c r="AL11" s="64">
        <v>486.3</v>
      </c>
      <c r="AM11" s="64">
        <v>481.79999999999995</v>
      </c>
    </row>
    <row r="12" spans="1:39" x14ac:dyDescent="0.2">
      <c r="B12" s="145"/>
      <c r="C12" s="145"/>
      <c r="D12" s="48" t="s">
        <v>29</v>
      </c>
      <c r="E12" s="84">
        <v>34.1</v>
      </c>
      <c r="F12" s="22">
        <v>33</v>
      </c>
      <c r="G12" s="22">
        <v>31.9</v>
      </c>
      <c r="H12" s="22">
        <v>26.4</v>
      </c>
      <c r="I12" s="22">
        <v>20.5</v>
      </c>
      <c r="J12" s="22">
        <v>20.8</v>
      </c>
      <c r="K12" s="22">
        <v>21.6</v>
      </c>
      <c r="L12" s="22">
        <v>23.9</v>
      </c>
      <c r="M12" s="22">
        <v>22</v>
      </c>
      <c r="N12" s="22">
        <v>19.2</v>
      </c>
      <c r="O12" s="22">
        <v>18.100000000000001</v>
      </c>
      <c r="P12" s="23">
        <v>17.399999999999999</v>
      </c>
      <c r="Q12" s="23">
        <v>16.8</v>
      </c>
      <c r="R12" s="23">
        <v>13.8</v>
      </c>
      <c r="S12" s="23">
        <v>14.1</v>
      </c>
      <c r="T12" s="23">
        <v>14.5</v>
      </c>
      <c r="U12" s="23">
        <v>13.3</v>
      </c>
      <c r="V12" s="23">
        <v>15.9</v>
      </c>
      <c r="W12" s="23">
        <v>25</v>
      </c>
      <c r="X12" s="23">
        <v>26</v>
      </c>
      <c r="Y12" s="23">
        <v>30.1</v>
      </c>
      <c r="Z12" s="23">
        <v>29.6</v>
      </c>
      <c r="AA12" s="23">
        <v>25.6</v>
      </c>
      <c r="AB12" s="23">
        <v>25.4</v>
      </c>
      <c r="AC12" s="23">
        <v>24.6</v>
      </c>
      <c r="AD12" s="23">
        <v>27.5</v>
      </c>
      <c r="AE12" s="23">
        <v>24.9</v>
      </c>
      <c r="AF12" s="23">
        <v>24.900000000000002</v>
      </c>
      <c r="AG12" s="23">
        <v>23.725000000000001</v>
      </c>
      <c r="AH12" s="23">
        <v>24.8</v>
      </c>
      <c r="AI12" s="23">
        <v>22.849999999999998</v>
      </c>
      <c r="AJ12" s="23">
        <v>19.400000000000002</v>
      </c>
      <c r="AK12" s="64">
        <v>22.5</v>
      </c>
      <c r="AL12" s="64">
        <v>30.75</v>
      </c>
      <c r="AM12" s="64">
        <v>32</v>
      </c>
    </row>
    <row r="13" spans="1:39" x14ac:dyDescent="0.2">
      <c r="B13" s="145"/>
      <c r="C13" s="145"/>
      <c r="D13" s="49" t="s">
        <v>30</v>
      </c>
      <c r="E13" s="84">
        <v>261.5</v>
      </c>
      <c r="F13" s="22">
        <v>269</v>
      </c>
      <c r="G13" s="22">
        <v>262.7</v>
      </c>
      <c r="H13" s="22">
        <v>251.5</v>
      </c>
      <c r="I13" s="22">
        <v>243.8</v>
      </c>
      <c r="J13" s="22">
        <v>231.5</v>
      </c>
      <c r="K13" s="22">
        <v>227.5</v>
      </c>
      <c r="L13" s="22">
        <v>227</v>
      </c>
      <c r="M13" s="22">
        <v>225.9</v>
      </c>
      <c r="N13" s="22">
        <v>218.3</v>
      </c>
      <c r="O13" s="22">
        <v>209.8</v>
      </c>
      <c r="P13" s="23">
        <v>208.6</v>
      </c>
      <c r="Q13" s="23">
        <v>213.3</v>
      </c>
      <c r="R13" s="23">
        <v>207.3</v>
      </c>
      <c r="S13" s="23">
        <v>189.6</v>
      </c>
      <c r="T13" s="23">
        <v>180.3</v>
      </c>
      <c r="U13" s="23">
        <v>178.6</v>
      </c>
      <c r="V13" s="23">
        <v>184.4</v>
      </c>
      <c r="W13" s="23">
        <v>175.7</v>
      </c>
      <c r="X13" s="23">
        <v>189</v>
      </c>
      <c r="Y13" s="23">
        <v>194</v>
      </c>
      <c r="Z13" s="23">
        <v>197.4</v>
      </c>
      <c r="AA13" s="23">
        <v>207.3</v>
      </c>
      <c r="AB13" s="23">
        <v>209.3</v>
      </c>
      <c r="AC13" s="23">
        <v>229.4</v>
      </c>
      <c r="AD13" s="23">
        <v>233.5</v>
      </c>
      <c r="AE13" s="23">
        <v>223.4</v>
      </c>
      <c r="AF13" s="23">
        <v>217.65</v>
      </c>
      <c r="AG13" s="23">
        <v>221.22500000000002</v>
      </c>
      <c r="AH13" s="23">
        <v>224.67499999999998</v>
      </c>
      <c r="AI13" s="23">
        <v>225.25</v>
      </c>
      <c r="AJ13" s="23">
        <v>213.125</v>
      </c>
      <c r="AK13" s="64">
        <v>211.14999999999998</v>
      </c>
      <c r="AL13" s="64">
        <v>225.85000000000002</v>
      </c>
      <c r="AM13" s="64">
        <v>235.7</v>
      </c>
    </row>
    <row r="14" spans="1:39" x14ac:dyDescent="0.2">
      <c r="B14" s="145"/>
      <c r="C14" s="145"/>
      <c r="D14" s="49" t="s">
        <v>36</v>
      </c>
      <c r="E14" s="84">
        <v>640.9</v>
      </c>
      <c r="F14" s="22">
        <v>650.1</v>
      </c>
      <c r="G14" s="22">
        <v>653.70000000000005</v>
      </c>
      <c r="H14" s="22">
        <v>648.70000000000005</v>
      </c>
      <c r="I14" s="22">
        <v>654.70000000000005</v>
      </c>
      <c r="J14" s="22">
        <v>657.4</v>
      </c>
      <c r="K14" s="22">
        <v>637.6</v>
      </c>
      <c r="L14" s="22">
        <v>631.29999999999995</v>
      </c>
      <c r="M14" s="22">
        <v>630.20000000000005</v>
      </c>
      <c r="N14" s="22">
        <v>616.29999999999995</v>
      </c>
      <c r="O14" s="22">
        <v>605.6</v>
      </c>
      <c r="P14" s="23">
        <v>602.29999999999995</v>
      </c>
      <c r="Q14" s="23">
        <v>622.29999999999995</v>
      </c>
      <c r="R14" s="23">
        <v>628</v>
      </c>
      <c r="S14" s="23">
        <v>603.6</v>
      </c>
      <c r="T14" s="23">
        <v>602.1</v>
      </c>
      <c r="U14" s="23">
        <v>598.20000000000005</v>
      </c>
      <c r="V14" s="23">
        <v>611.29999999999995</v>
      </c>
      <c r="W14" s="23">
        <v>586.29999999999995</v>
      </c>
      <c r="X14" s="23">
        <v>593.6</v>
      </c>
      <c r="Y14" s="23">
        <v>623.79999999999995</v>
      </c>
      <c r="Z14" s="23">
        <v>613.4</v>
      </c>
      <c r="AA14" s="23">
        <v>655.7</v>
      </c>
      <c r="AB14" s="23">
        <v>672.5</v>
      </c>
      <c r="AC14" s="23">
        <v>694.7</v>
      </c>
      <c r="AD14" s="23">
        <v>752.7</v>
      </c>
      <c r="AE14" s="23">
        <v>760.3</v>
      </c>
      <c r="AF14" s="23">
        <v>762.05</v>
      </c>
      <c r="AG14" s="23">
        <v>743.125</v>
      </c>
      <c r="AH14" s="23">
        <v>734.85</v>
      </c>
      <c r="AI14" s="23">
        <v>744.47499999999991</v>
      </c>
      <c r="AJ14" s="23">
        <v>733.67499999999995</v>
      </c>
      <c r="AK14" s="64">
        <v>734.57499999999993</v>
      </c>
      <c r="AL14" s="64">
        <v>742.92499999999995</v>
      </c>
      <c r="AM14" s="64">
        <v>749.52499999999998</v>
      </c>
    </row>
    <row r="15" spans="1:39" x14ac:dyDescent="0.2">
      <c r="B15" s="145"/>
      <c r="C15" s="145"/>
      <c r="D15" s="49" t="s">
        <v>92</v>
      </c>
      <c r="E15" s="84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>
        <v>23</v>
      </c>
      <c r="AB15" s="23">
        <v>23.2</v>
      </c>
      <c r="AC15" s="23">
        <v>23.5</v>
      </c>
      <c r="AD15" s="23">
        <v>28.1</v>
      </c>
      <c r="AE15" s="23">
        <v>30.1</v>
      </c>
      <c r="AF15" s="23">
        <v>30.324999999999999</v>
      </c>
      <c r="AG15" s="23">
        <v>25.9</v>
      </c>
      <c r="AH15" s="23">
        <v>29.049999999999997</v>
      </c>
      <c r="AI15" s="23">
        <v>26.374999999999996</v>
      </c>
      <c r="AJ15" s="23">
        <v>25.099999999999998</v>
      </c>
      <c r="AK15" s="64">
        <v>29.35</v>
      </c>
      <c r="AL15" s="64">
        <v>35.1</v>
      </c>
      <c r="AM15" s="64">
        <v>35.400000000000006</v>
      </c>
    </row>
    <row r="16" spans="1:39" x14ac:dyDescent="0.2">
      <c r="B16" s="145"/>
      <c r="C16" s="146"/>
      <c r="D16" s="52" t="s">
        <v>93</v>
      </c>
      <c r="E16" s="8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>
        <v>67</v>
      </c>
      <c r="AB16" s="28">
        <v>71.5</v>
      </c>
      <c r="AC16" s="28">
        <v>72.900000000000006</v>
      </c>
      <c r="AD16" s="28">
        <v>81.3</v>
      </c>
      <c r="AE16" s="28">
        <v>78.599999999999994</v>
      </c>
      <c r="AF16" s="28">
        <v>80.174999999999997</v>
      </c>
      <c r="AG16" s="28">
        <v>71.775000000000006</v>
      </c>
      <c r="AH16" s="28">
        <v>76.449999999999989</v>
      </c>
      <c r="AI16" s="28">
        <v>70.2</v>
      </c>
      <c r="AJ16" s="28">
        <v>61.85</v>
      </c>
      <c r="AK16" s="28">
        <v>70.174999999999997</v>
      </c>
      <c r="AL16" s="28">
        <v>88.325000000000003</v>
      </c>
      <c r="AM16" s="28">
        <v>90.95</v>
      </c>
    </row>
    <row r="17" spans="2:39" x14ac:dyDescent="0.2">
      <c r="B17" s="145"/>
      <c r="C17" s="144" t="s">
        <v>31</v>
      </c>
      <c r="D17" s="50" t="s">
        <v>28</v>
      </c>
      <c r="E17" s="87">
        <v>532.29999999999995</v>
      </c>
      <c r="F17" s="30">
        <v>539.70000000000005</v>
      </c>
      <c r="G17" s="30">
        <v>548.4</v>
      </c>
      <c r="H17" s="31">
        <v>590.1</v>
      </c>
      <c r="I17" s="31">
        <v>620.4</v>
      </c>
      <c r="J17" s="31">
        <v>628.6</v>
      </c>
      <c r="K17" s="31">
        <v>634.6</v>
      </c>
      <c r="L17" s="31">
        <v>630.20000000000005</v>
      </c>
      <c r="M17" s="31">
        <v>625.9</v>
      </c>
      <c r="N17" s="31">
        <v>637.79999999999995</v>
      </c>
      <c r="O17" s="31">
        <v>650.6</v>
      </c>
      <c r="P17" s="32">
        <v>667.4</v>
      </c>
      <c r="Q17" s="32">
        <v>674.7</v>
      </c>
      <c r="R17" s="32">
        <v>683.5</v>
      </c>
      <c r="S17" s="32">
        <v>678.7</v>
      </c>
      <c r="T17" s="32">
        <v>664.3</v>
      </c>
      <c r="U17" s="32">
        <v>657.6</v>
      </c>
      <c r="V17" s="32">
        <v>665.6</v>
      </c>
      <c r="W17" s="32">
        <v>655.5</v>
      </c>
      <c r="X17" s="32">
        <v>649.1</v>
      </c>
      <c r="Y17" s="32">
        <v>657.7</v>
      </c>
      <c r="Z17" s="32">
        <v>656.7</v>
      </c>
      <c r="AA17" s="32">
        <v>539.6</v>
      </c>
      <c r="AB17" s="32">
        <v>559.5</v>
      </c>
      <c r="AC17" s="32">
        <v>599.5</v>
      </c>
      <c r="AD17" s="32">
        <v>564.9</v>
      </c>
      <c r="AE17" s="32">
        <v>568.9</v>
      </c>
      <c r="AF17" s="32">
        <v>572.625</v>
      </c>
      <c r="AG17" s="32">
        <v>568.47499999999991</v>
      </c>
      <c r="AH17" s="32">
        <v>570.29999999999995</v>
      </c>
      <c r="AI17" s="32">
        <v>584.69999999999993</v>
      </c>
      <c r="AJ17" s="32">
        <v>576.27499999999998</v>
      </c>
      <c r="AK17" s="64">
        <v>569.79999999999995</v>
      </c>
      <c r="AL17" s="64">
        <v>541.72500000000002</v>
      </c>
      <c r="AM17" s="64">
        <v>550.45000000000005</v>
      </c>
    </row>
    <row r="18" spans="2:39" x14ac:dyDescent="0.2">
      <c r="B18" s="145"/>
      <c r="C18" s="145"/>
      <c r="D18" s="48" t="s">
        <v>29</v>
      </c>
      <c r="E18" s="70">
        <v>39.200000000000003</v>
      </c>
      <c r="F18" s="24">
        <v>40.700000000000003</v>
      </c>
      <c r="G18" s="24">
        <v>36.1</v>
      </c>
      <c r="H18" s="22">
        <v>33.5</v>
      </c>
      <c r="I18" s="22">
        <v>24.8</v>
      </c>
      <c r="J18" s="22">
        <v>24.6</v>
      </c>
      <c r="K18" s="22">
        <v>26.7</v>
      </c>
      <c r="L18" s="22">
        <v>31.4</v>
      </c>
      <c r="M18" s="22">
        <v>31.6</v>
      </c>
      <c r="N18" s="22">
        <v>24.3</v>
      </c>
      <c r="O18" s="22">
        <v>23.3</v>
      </c>
      <c r="P18" s="23">
        <v>22.3</v>
      </c>
      <c r="Q18" s="23">
        <v>21</v>
      </c>
      <c r="R18" s="23">
        <v>16.600000000000001</v>
      </c>
      <c r="S18" s="23">
        <v>15.3</v>
      </c>
      <c r="T18" s="23">
        <v>15.2</v>
      </c>
      <c r="U18" s="23">
        <v>13.7</v>
      </c>
      <c r="V18" s="23">
        <v>18.399999999999999</v>
      </c>
      <c r="W18" s="23">
        <v>26</v>
      </c>
      <c r="X18" s="23">
        <v>28.9</v>
      </c>
      <c r="Y18" s="23">
        <v>29.3</v>
      </c>
      <c r="Z18" s="23">
        <v>33.9</v>
      </c>
      <c r="AA18" s="23">
        <v>22.3</v>
      </c>
      <c r="AB18" s="23">
        <v>21.2</v>
      </c>
      <c r="AC18" s="23">
        <v>22.8</v>
      </c>
      <c r="AD18" s="23">
        <v>19.5</v>
      </c>
      <c r="AE18" s="23">
        <v>18.399999999999999</v>
      </c>
      <c r="AF18" s="23">
        <v>18.25</v>
      </c>
      <c r="AG18" s="23">
        <v>15.275</v>
      </c>
      <c r="AH18" s="23">
        <v>19.649999999999999</v>
      </c>
      <c r="AI18" s="23">
        <v>14.725</v>
      </c>
      <c r="AJ18" s="23">
        <v>13.824999999999999</v>
      </c>
      <c r="AK18" s="64">
        <v>14.55</v>
      </c>
      <c r="AL18" s="64">
        <v>16</v>
      </c>
      <c r="AM18" s="64">
        <v>17.8</v>
      </c>
    </row>
    <row r="19" spans="2:39" x14ac:dyDescent="0.2">
      <c r="B19" s="145"/>
      <c r="C19" s="145"/>
      <c r="D19" s="49" t="s">
        <v>30</v>
      </c>
      <c r="E19" s="84">
        <v>183.9</v>
      </c>
      <c r="F19" s="22">
        <v>186.5</v>
      </c>
      <c r="G19" s="22">
        <v>182</v>
      </c>
      <c r="H19" s="22">
        <v>191</v>
      </c>
      <c r="I19" s="22">
        <v>196.6</v>
      </c>
      <c r="J19" s="22">
        <v>193.4</v>
      </c>
      <c r="K19" s="22">
        <v>198.7</v>
      </c>
      <c r="L19" s="22">
        <v>210</v>
      </c>
      <c r="M19" s="22">
        <v>214.7</v>
      </c>
      <c r="N19" s="22">
        <v>216.7</v>
      </c>
      <c r="O19" s="22">
        <v>212.8</v>
      </c>
      <c r="P19" s="23">
        <v>212.7</v>
      </c>
      <c r="Q19" s="23">
        <v>217</v>
      </c>
      <c r="R19" s="23">
        <v>216.2</v>
      </c>
      <c r="S19" s="23">
        <v>214</v>
      </c>
      <c r="T19" s="23">
        <v>209.6</v>
      </c>
      <c r="U19" s="23">
        <v>215.4</v>
      </c>
      <c r="V19" s="23">
        <v>222.2</v>
      </c>
      <c r="W19" s="23">
        <v>218.9</v>
      </c>
      <c r="X19" s="23">
        <v>212.1</v>
      </c>
      <c r="Y19" s="23">
        <v>214.3</v>
      </c>
      <c r="Z19" s="23">
        <v>221.1</v>
      </c>
      <c r="AA19" s="23">
        <v>194.5</v>
      </c>
      <c r="AB19" s="23">
        <v>199</v>
      </c>
      <c r="AC19" s="23">
        <v>190.5</v>
      </c>
      <c r="AD19" s="23">
        <v>176.4</v>
      </c>
      <c r="AE19" s="23">
        <v>185.3</v>
      </c>
      <c r="AF19" s="23">
        <v>196.07500000000002</v>
      </c>
      <c r="AG19" s="23">
        <v>202.375</v>
      </c>
      <c r="AH19" s="23">
        <v>207.20000000000002</v>
      </c>
      <c r="AI19" s="23">
        <v>203.02500000000001</v>
      </c>
      <c r="AJ19" s="23">
        <v>207.6</v>
      </c>
      <c r="AK19" s="64">
        <v>209.8</v>
      </c>
      <c r="AL19" s="64">
        <v>216.89999999999998</v>
      </c>
      <c r="AM19" s="64">
        <v>224</v>
      </c>
    </row>
    <row r="20" spans="2:39" x14ac:dyDescent="0.2">
      <c r="B20" s="145"/>
      <c r="C20" s="145"/>
      <c r="D20" s="49" t="s">
        <v>36</v>
      </c>
      <c r="E20" s="84">
        <v>755.4</v>
      </c>
      <c r="F20" s="22">
        <v>766.9</v>
      </c>
      <c r="G20" s="22">
        <v>766.5</v>
      </c>
      <c r="H20" s="22">
        <v>814.5</v>
      </c>
      <c r="I20" s="22">
        <v>841.8</v>
      </c>
      <c r="J20" s="22">
        <v>846.6</v>
      </c>
      <c r="K20" s="22">
        <v>860</v>
      </c>
      <c r="L20" s="22">
        <v>871.5</v>
      </c>
      <c r="M20" s="22">
        <v>872.2</v>
      </c>
      <c r="N20" s="22">
        <v>878.8</v>
      </c>
      <c r="O20" s="22">
        <v>886.7</v>
      </c>
      <c r="P20" s="23">
        <v>902.4</v>
      </c>
      <c r="Q20" s="23">
        <v>912.8</v>
      </c>
      <c r="R20" s="23">
        <v>916.4</v>
      </c>
      <c r="S20" s="23">
        <v>908</v>
      </c>
      <c r="T20" s="23">
        <v>889.1</v>
      </c>
      <c r="U20" s="23">
        <v>886.6</v>
      </c>
      <c r="V20" s="23">
        <v>906.2</v>
      </c>
      <c r="W20" s="23">
        <v>900.4</v>
      </c>
      <c r="X20" s="23">
        <v>890.1</v>
      </c>
      <c r="Y20" s="23">
        <v>901.4</v>
      </c>
      <c r="Z20" s="23">
        <v>911.6</v>
      </c>
      <c r="AA20" s="23">
        <v>756.4</v>
      </c>
      <c r="AB20" s="23">
        <v>779.7</v>
      </c>
      <c r="AC20" s="23">
        <v>812.8</v>
      </c>
      <c r="AD20" s="23">
        <v>760.8</v>
      </c>
      <c r="AE20" s="23">
        <v>772.5</v>
      </c>
      <c r="AF20" s="23">
        <v>786.97499999999991</v>
      </c>
      <c r="AG20" s="23">
        <v>786.1</v>
      </c>
      <c r="AH20" s="23">
        <v>797.15</v>
      </c>
      <c r="AI20" s="23">
        <v>802.375</v>
      </c>
      <c r="AJ20" s="23">
        <v>797.69999999999993</v>
      </c>
      <c r="AK20" s="64">
        <v>794.125</v>
      </c>
      <c r="AL20" s="64">
        <v>774.65000000000009</v>
      </c>
      <c r="AM20" s="64">
        <v>792.25</v>
      </c>
    </row>
    <row r="21" spans="2:39" x14ac:dyDescent="0.2">
      <c r="B21" s="145"/>
      <c r="C21" s="145"/>
      <c r="D21" s="49" t="s">
        <v>92</v>
      </c>
      <c r="E21" s="84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>
        <v>19.100000000000001</v>
      </c>
      <c r="AB21" s="23">
        <v>20</v>
      </c>
      <c r="AC21" s="23">
        <v>19.5</v>
      </c>
      <c r="AD21" s="23">
        <v>20.8</v>
      </c>
      <c r="AE21" s="23">
        <v>22.3</v>
      </c>
      <c r="AF21" s="23">
        <v>21.2</v>
      </c>
      <c r="AG21" s="23">
        <v>19.224999999999998</v>
      </c>
      <c r="AH21" s="23">
        <v>22.3</v>
      </c>
      <c r="AI21" s="23">
        <v>19.675000000000001</v>
      </c>
      <c r="AJ21" s="23">
        <v>17.149999999999999</v>
      </c>
      <c r="AK21" s="64">
        <v>18.125</v>
      </c>
      <c r="AL21" s="64">
        <v>18.375</v>
      </c>
      <c r="AM21" s="64">
        <v>20.225000000000001</v>
      </c>
    </row>
    <row r="22" spans="2:39" x14ac:dyDescent="0.2">
      <c r="B22" s="145"/>
      <c r="C22" s="146"/>
      <c r="D22" s="52" t="s">
        <v>93</v>
      </c>
      <c r="E22" s="86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>
        <v>52.8</v>
      </c>
      <c r="AB22" s="28">
        <v>55.5</v>
      </c>
      <c r="AC22" s="28">
        <v>60.2</v>
      </c>
      <c r="AD22" s="28">
        <v>55.1</v>
      </c>
      <c r="AE22" s="28">
        <v>53</v>
      </c>
      <c r="AF22" s="28">
        <v>53.5</v>
      </c>
      <c r="AG22" s="28">
        <v>47.2</v>
      </c>
      <c r="AH22" s="28">
        <v>58.149999999999991</v>
      </c>
      <c r="AI22" s="28">
        <v>46.875000000000007</v>
      </c>
      <c r="AJ22" s="28">
        <v>43.725000000000001</v>
      </c>
      <c r="AK22" s="64">
        <v>43.524999999999999</v>
      </c>
      <c r="AL22" s="28">
        <v>45.724999999999994</v>
      </c>
      <c r="AM22" s="28">
        <v>50</v>
      </c>
    </row>
    <row r="23" spans="2:39" x14ac:dyDescent="0.2">
      <c r="B23" s="145"/>
      <c r="C23" s="147" t="s">
        <v>32</v>
      </c>
      <c r="D23" s="50" t="s">
        <v>28</v>
      </c>
      <c r="E23" s="88">
        <v>121.4</v>
      </c>
      <c r="F23" s="34">
        <v>131.4</v>
      </c>
      <c r="G23" s="34">
        <v>136.5</v>
      </c>
      <c r="H23" s="34">
        <v>139.69999999999999</v>
      </c>
      <c r="I23" s="34">
        <v>154.80000000000001</v>
      </c>
      <c r="J23" s="34">
        <v>170.2</v>
      </c>
      <c r="K23" s="34">
        <v>180.4</v>
      </c>
      <c r="L23" s="34">
        <v>189.3</v>
      </c>
      <c r="M23" s="34">
        <v>193.7</v>
      </c>
      <c r="N23" s="34">
        <v>199.4</v>
      </c>
      <c r="O23" s="34">
        <v>205.8</v>
      </c>
      <c r="P23" s="35">
        <v>215.9</v>
      </c>
      <c r="Q23" s="35">
        <v>235.7</v>
      </c>
      <c r="R23" s="35">
        <v>259.8</v>
      </c>
      <c r="S23" s="35">
        <v>288.39999999999998</v>
      </c>
      <c r="T23" s="35">
        <v>299.5</v>
      </c>
      <c r="U23" s="35">
        <v>342.2</v>
      </c>
      <c r="V23" s="35">
        <v>343.5</v>
      </c>
      <c r="W23" s="35">
        <v>346.5</v>
      </c>
      <c r="X23" s="35">
        <v>360.7</v>
      </c>
      <c r="Y23" s="35">
        <v>362.2</v>
      </c>
      <c r="Z23" s="35">
        <v>387.4</v>
      </c>
      <c r="AA23" s="35">
        <v>451.3</v>
      </c>
      <c r="AB23" s="35">
        <v>480.5</v>
      </c>
      <c r="AC23" s="35">
        <v>493.8</v>
      </c>
      <c r="AD23" s="35">
        <v>536.5</v>
      </c>
      <c r="AE23" s="35">
        <v>569.79999999999995</v>
      </c>
      <c r="AF23" s="35">
        <v>590.77500000000009</v>
      </c>
      <c r="AG23" s="35">
        <v>599.25</v>
      </c>
      <c r="AH23" s="35">
        <v>617.47499999999991</v>
      </c>
      <c r="AI23" s="35">
        <v>634.57500000000005</v>
      </c>
      <c r="AJ23" s="35">
        <v>640.32500000000005</v>
      </c>
      <c r="AK23" s="32">
        <v>671.6</v>
      </c>
      <c r="AL23" s="64">
        <v>683.67500000000007</v>
      </c>
      <c r="AM23" s="64">
        <v>690.62499999999989</v>
      </c>
    </row>
    <row r="24" spans="2:39" x14ac:dyDescent="0.2">
      <c r="B24" s="145"/>
      <c r="C24" s="148"/>
      <c r="D24" s="48" t="s">
        <v>29</v>
      </c>
      <c r="E24" s="89">
        <v>4.5</v>
      </c>
      <c r="F24" s="25">
        <v>5.8</v>
      </c>
      <c r="G24" s="25">
        <v>5.4</v>
      </c>
      <c r="H24" s="25">
        <v>4.0999999999999996</v>
      </c>
      <c r="I24" s="25">
        <v>3.8</v>
      </c>
      <c r="J24" s="25">
        <v>5</v>
      </c>
      <c r="K24" s="25">
        <v>4.5999999999999996</v>
      </c>
      <c r="L24" s="25">
        <v>5.7</v>
      </c>
      <c r="M24" s="25">
        <v>5.0999999999999996</v>
      </c>
      <c r="N24" s="25">
        <v>6.4</v>
      </c>
      <c r="O24" s="25">
        <v>4.3</v>
      </c>
      <c r="P24" s="26">
        <v>5.9</v>
      </c>
      <c r="Q24" s="26">
        <v>5.6</v>
      </c>
      <c r="R24" s="26">
        <v>5.0999999999999996</v>
      </c>
      <c r="S24" s="26">
        <v>4.7</v>
      </c>
      <c r="T24" s="26">
        <v>6</v>
      </c>
      <c r="U24" s="26">
        <v>6</v>
      </c>
      <c r="V24" s="26">
        <v>6.6</v>
      </c>
      <c r="W24" s="26">
        <v>9.4</v>
      </c>
      <c r="X24" s="26">
        <v>9.1999999999999993</v>
      </c>
      <c r="Y24" s="26">
        <v>8.6</v>
      </c>
      <c r="Z24" s="26">
        <v>10.7</v>
      </c>
      <c r="AA24" s="26">
        <v>13.8</v>
      </c>
      <c r="AB24" s="26">
        <v>11.6</v>
      </c>
      <c r="AC24" s="26">
        <v>10.199999999999999</v>
      </c>
      <c r="AD24" s="26">
        <v>10.199999999999999</v>
      </c>
      <c r="AE24" s="26">
        <v>10.1</v>
      </c>
      <c r="AF24" s="26">
        <v>12.375</v>
      </c>
      <c r="AG24" s="26">
        <v>11.3</v>
      </c>
      <c r="AH24" s="26">
        <v>15.399999999999999</v>
      </c>
      <c r="AI24" s="26">
        <v>11.55</v>
      </c>
      <c r="AJ24" s="26">
        <v>10.050000000000001</v>
      </c>
      <c r="AK24" s="64">
        <v>10.25</v>
      </c>
      <c r="AL24" s="64">
        <v>11.700000000000001</v>
      </c>
      <c r="AM24" s="64">
        <v>13.324999999999999</v>
      </c>
    </row>
    <row r="25" spans="2:39" x14ac:dyDescent="0.2">
      <c r="B25" s="145"/>
      <c r="C25" s="148"/>
      <c r="D25" s="49" t="s">
        <v>30</v>
      </c>
      <c r="E25" s="90">
        <v>24.2</v>
      </c>
      <c r="F25" s="33">
        <v>24.7</v>
      </c>
      <c r="G25" s="33">
        <v>23.6</v>
      </c>
      <c r="H25" s="25">
        <v>25</v>
      </c>
      <c r="I25" s="25">
        <v>27</v>
      </c>
      <c r="J25" s="25">
        <v>25.4</v>
      </c>
      <c r="K25" s="25">
        <v>27.8</v>
      </c>
      <c r="L25" s="25">
        <v>29</v>
      </c>
      <c r="M25" s="25">
        <v>32.299999999999997</v>
      </c>
      <c r="N25" s="25">
        <v>34.5</v>
      </c>
      <c r="O25" s="25">
        <v>32.700000000000003</v>
      </c>
      <c r="P25" s="26">
        <v>33.200000000000003</v>
      </c>
      <c r="Q25" s="26">
        <v>39.700000000000003</v>
      </c>
      <c r="R25" s="26">
        <v>46.3</v>
      </c>
      <c r="S25" s="26">
        <v>49.1</v>
      </c>
      <c r="T25" s="26">
        <v>51.7</v>
      </c>
      <c r="U25" s="26">
        <v>68.2</v>
      </c>
      <c r="V25" s="26">
        <v>65</v>
      </c>
      <c r="W25" s="26">
        <v>64.8</v>
      </c>
      <c r="X25" s="26">
        <v>66</v>
      </c>
      <c r="Y25" s="26">
        <v>62.8</v>
      </c>
      <c r="Z25" s="26">
        <v>68.900000000000006</v>
      </c>
      <c r="AA25" s="26">
        <v>79.099999999999994</v>
      </c>
      <c r="AB25" s="26">
        <v>84.8</v>
      </c>
      <c r="AC25" s="26">
        <v>85.6</v>
      </c>
      <c r="AD25" s="26">
        <v>94.1</v>
      </c>
      <c r="AE25" s="26">
        <v>96.8</v>
      </c>
      <c r="AF25" s="26">
        <v>103.1</v>
      </c>
      <c r="AG25" s="26">
        <v>103.67499999999998</v>
      </c>
      <c r="AH25" s="26">
        <v>115</v>
      </c>
      <c r="AI25" s="26">
        <v>123.77500000000001</v>
      </c>
      <c r="AJ25" s="26">
        <v>125.5</v>
      </c>
      <c r="AK25" s="64">
        <v>124.27500000000001</v>
      </c>
      <c r="AL25" s="64">
        <v>131.22499999999999</v>
      </c>
      <c r="AM25" s="64">
        <v>134.65</v>
      </c>
    </row>
    <row r="26" spans="2:39" x14ac:dyDescent="0.2">
      <c r="B26" s="145"/>
      <c r="C26" s="148"/>
      <c r="D26" s="49" t="s">
        <v>36</v>
      </c>
      <c r="E26" s="90">
        <v>150.1</v>
      </c>
      <c r="F26" s="33">
        <v>161.80000000000001</v>
      </c>
      <c r="G26" s="33">
        <v>165.5</v>
      </c>
      <c r="H26" s="25">
        <v>168.9</v>
      </c>
      <c r="I26" s="25">
        <v>185.5</v>
      </c>
      <c r="J26" s="25">
        <v>200.6</v>
      </c>
      <c r="K26" s="25">
        <v>212.8</v>
      </c>
      <c r="L26" s="25">
        <v>223.9</v>
      </c>
      <c r="M26" s="25">
        <v>231</v>
      </c>
      <c r="N26" s="25">
        <v>240.2</v>
      </c>
      <c r="O26" s="25">
        <v>242.8</v>
      </c>
      <c r="P26" s="26">
        <v>255</v>
      </c>
      <c r="Q26" s="26">
        <v>280.89999999999998</v>
      </c>
      <c r="R26" s="26">
        <v>311.10000000000002</v>
      </c>
      <c r="S26" s="26">
        <v>342.2</v>
      </c>
      <c r="T26" s="26">
        <v>357.3</v>
      </c>
      <c r="U26" s="26">
        <v>416.4</v>
      </c>
      <c r="V26" s="26">
        <v>415.2</v>
      </c>
      <c r="W26" s="26">
        <v>420.5</v>
      </c>
      <c r="X26" s="26">
        <v>435.9</v>
      </c>
      <c r="Y26" s="26">
        <v>433.6</v>
      </c>
      <c r="Z26" s="26">
        <v>467.1</v>
      </c>
      <c r="AA26" s="26">
        <v>544.20000000000005</v>
      </c>
      <c r="AB26" s="26">
        <v>576.9</v>
      </c>
      <c r="AC26" s="26">
        <v>589.5</v>
      </c>
      <c r="AD26" s="26">
        <v>640.79999999999995</v>
      </c>
      <c r="AE26" s="26">
        <v>676.7</v>
      </c>
      <c r="AF26" s="26">
        <v>706.27500000000009</v>
      </c>
      <c r="AG26" s="26">
        <v>714.22499999999991</v>
      </c>
      <c r="AH26" s="26">
        <v>747.82500000000005</v>
      </c>
      <c r="AI26" s="26">
        <v>769.92499999999995</v>
      </c>
      <c r="AJ26" s="26">
        <v>775.84999999999991</v>
      </c>
      <c r="AK26" s="64">
        <v>806.1</v>
      </c>
      <c r="AL26" s="64">
        <v>826.625</v>
      </c>
      <c r="AM26" s="64">
        <v>838.60000000000014</v>
      </c>
    </row>
    <row r="27" spans="2:39" x14ac:dyDescent="0.2">
      <c r="B27" s="145"/>
      <c r="C27" s="148"/>
      <c r="D27" s="49" t="s">
        <v>92</v>
      </c>
      <c r="E27" s="90"/>
      <c r="F27" s="33"/>
      <c r="G27" s="33"/>
      <c r="H27" s="25"/>
      <c r="I27" s="25"/>
      <c r="J27" s="25"/>
      <c r="K27" s="25"/>
      <c r="L27" s="25"/>
      <c r="M27" s="25"/>
      <c r="N27" s="25"/>
      <c r="O27" s="25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>
        <v>14.6</v>
      </c>
      <c r="AB27" s="26">
        <v>13</v>
      </c>
      <c r="AC27" s="26">
        <v>12.3</v>
      </c>
      <c r="AD27" s="26">
        <v>14.1</v>
      </c>
      <c r="AE27" s="26">
        <v>15.3</v>
      </c>
      <c r="AF27" s="26">
        <v>16.5</v>
      </c>
      <c r="AG27" s="26">
        <v>14.899999999999999</v>
      </c>
      <c r="AH27" s="26">
        <v>18.55</v>
      </c>
      <c r="AI27" s="26">
        <v>17.324999999999999</v>
      </c>
      <c r="AJ27" s="26">
        <v>15.175000000000001</v>
      </c>
      <c r="AK27" s="64">
        <v>16.975000000000001</v>
      </c>
      <c r="AL27" s="64">
        <v>18.95</v>
      </c>
      <c r="AM27" s="64">
        <v>21.375</v>
      </c>
    </row>
    <row r="28" spans="2:39" x14ac:dyDescent="0.2">
      <c r="B28" s="145"/>
      <c r="C28" s="149"/>
      <c r="D28" s="52" t="s">
        <v>93</v>
      </c>
      <c r="E28" s="91"/>
      <c r="F28" s="36"/>
      <c r="G28" s="36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>
        <v>36.5</v>
      </c>
      <c r="AB28" s="38">
        <v>32.1</v>
      </c>
      <c r="AC28" s="38">
        <v>30.6</v>
      </c>
      <c r="AD28" s="38">
        <v>32.4</v>
      </c>
      <c r="AE28" s="38">
        <v>33.9</v>
      </c>
      <c r="AF28" s="38">
        <v>39.324999999999996</v>
      </c>
      <c r="AG28" s="38">
        <v>34.125</v>
      </c>
      <c r="AH28" s="38">
        <v>44.474999999999994</v>
      </c>
      <c r="AI28" s="38">
        <v>38.025000000000006</v>
      </c>
      <c r="AJ28" s="38">
        <v>33.375</v>
      </c>
      <c r="AK28" s="64">
        <v>35.75</v>
      </c>
      <c r="AL28" s="28">
        <v>38.950000000000003</v>
      </c>
      <c r="AM28" s="28">
        <v>43.975000000000001</v>
      </c>
    </row>
    <row r="29" spans="2:39" x14ac:dyDescent="0.2">
      <c r="B29" s="145"/>
      <c r="C29" s="147" t="s">
        <v>0</v>
      </c>
      <c r="D29" s="50" t="s">
        <v>28</v>
      </c>
      <c r="E29" s="92">
        <v>1328.3</v>
      </c>
      <c r="F29" s="31">
        <v>1338.4</v>
      </c>
      <c r="G29" s="31">
        <v>1361.4</v>
      </c>
      <c r="H29" s="31">
        <v>1415.2</v>
      </c>
      <c r="I29" s="31">
        <v>1469.6</v>
      </c>
      <c r="J29" s="31">
        <v>1505</v>
      </c>
      <c r="K29" s="31">
        <v>1495.4</v>
      </c>
      <c r="L29" s="31">
        <v>1480.7</v>
      </c>
      <c r="M29" s="31">
        <v>1480.2</v>
      </c>
      <c r="N29" s="31">
        <v>1490.2</v>
      </c>
      <c r="O29" s="31">
        <v>1516.1</v>
      </c>
      <c r="P29" s="32">
        <v>1544.4</v>
      </c>
      <c r="Q29" s="32">
        <v>1575.3</v>
      </c>
      <c r="R29" s="32">
        <v>1628.7</v>
      </c>
      <c r="S29" s="32">
        <v>1653.3</v>
      </c>
      <c r="T29" s="32">
        <v>1673.3</v>
      </c>
      <c r="U29" s="32">
        <v>1702</v>
      </c>
      <c r="V29" s="32">
        <v>1724.5</v>
      </c>
      <c r="W29" s="32">
        <v>1668.3</v>
      </c>
      <c r="X29" s="32">
        <v>1663.2</v>
      </c>
      <c r="Y29" s="32">
        <v>1673.8</v>
      </c>
      <c r="Z29" s="32">
        <v>1687.5</v>
      </c>
      <c r="AA29" s="32">
        <v>1680.4</v>
      </c>
      <c r="AB29" s="32">
        <v>1732</v>
      </c>
      <c r="AC29" s="32">
        <v>1785</v>
      </c>
      <c r="AD29" s="32">
        <v>1862.5</v>
      </c>
      <c r="AE29" s="32">
        <v>1898.7</v>
      </c>
      <c r="AF29" s="32">
        <v>1915.9749999999999</v>
      </c>
      <c r="AG29" s="32">
        <v>1899.3</v>
      </c>
      <c r="AH29" s="32">
        <v>1906.25</v>
      </c>
      <c r="AI29" s="32">
        <v>1958.2750000000001</v>
      </c>
      <c r="AJ29" s="32">
        <v>1956.3</v>
      </c>
      <c r="AK29" s="32">
        <v>1972.2249999999999</v>
      </c>
      <c r="AL29" s="64">
        <v>1923.8999999999999</v>
      </c>
      <c r="AM29" s="64">
        <v>1927.3</v>
      </c>
    </row>
    <row r="30" spans="2:39" x14ac:dyDescent="0.2">
      <c r="B30" s="145"/>
      <c r="C30" s="148"/>
      <c r="D30" s="48" t="s">
        <v>29</v>
      </c>
      <c r="E30" s="84">
        <v>122.4</v>
      </c>
      <c r="F30" s="22">
        <v>123.1</v>
      </c>
      <c r="G30" s="22">
        <v>113.5</v>
      </c>
      <c r="H30" s="22">
        <v>97.8</v>
      </c>
      <c r="I30" s="22">
        <v>75.7</v>
      </c>
      <c r="J30" s="22">
        <v>76.2</v>
      </c>
      <c r="K30" s="22">
        <v>78.599999999999994</v>
      </c>
      <c r="L30" s="22">
        <v>91.4</v>
      </c>
      <c r="M30" s="22">
        <v>84.4</v>
      </c>
      <c r="N30" s="22">
        <v>74.3</v>
      </c>
      <c r="O30" s="22">
        <v>66.7</v>
      </c>
      <c r="P30" s="23">
        <v>64.2</v>
      </c>
      <c r="Q30" s="23">
        <v>60.2</v>
      </c>
      <c r="R30" s="23">
        <v>50.6</v>
      </c>
      <c r="S30" s="23">
        <v>48</v>
      </c>
      <c r="T30" s="23">
        <v>49.7</v>
      </c>
      <c r="U30" s="23">
        <v>47.9</v>
      </c>
      <c r="V30" s="23">
        <v>59.1</v>
      </c>
      <c r="W30" s="23">
        <v>84.4</v>
      </c>
      <c r="X30" s="23">
        <v>86.7</v>
      </c>
      <c r="Y30" s="23">
        <v>89.2</v>
      </c>
      <c r="Z30" s="23">
        <v>96.3</v>
      </c>
      <c r="AA30" s="23">
        <v>82.6</v>
      </c>
      <c r="AB30" s="23">
        <v>75</v>
      </c>
      <c r="AC30" s="23">
        <v>75.599999999999994</v>
      </c>
      <c r="AD30" s="23">
        <v>75.7</v>
      </c>
      <c r="AE30" s="23">
        <v>70.7</v>
      </c>
      <c r="AF30" s="23">
        <v>69.324999999999989</v>
      </c>
      <c r="AG30" s="23">
        <v>63.150000000000006</v>
      </c>
      <c r="AH30" s="23">
        <v>73.699999999999989</v>
      </c>
      <c r="AI30" s="23">
        <v>62.15</v>
      </c>
      <c r="AJ30" s="23">
        <v>56.274999999999999</v>
      </c>
      <c r="AK30" s="64">
        <v>62.925000000000004</v>
      </c>
      <c r="AL30" s="64">
        <v>76.45</v>
      </c>
      <c r="AM30" s="64">
        <v>80.400000000000006</v>
      </c>
    </row>
    <row r="31" spans="2:39" x14ac:dyDescent="0.2">
      <c r="B31" s="145"/>
      <c r="C31" s="148"/>
      <c r="D31" s="49" t="s">
        <v>30</v>
      </c>
      <c r="E31" s="84">
        <v>805.4</v>
      </c>
      <c r="F31" s="22">
        <v>823.3</v>
      </c>
      <c r="G31" s="22">
        <v>827.1</v>
      </c>
      <c r="H31" s="25">
        <v>810.3</v>
      </c>
      <c r="I31" s="25">
        <v>801.4</v>
      </c>
      <c r="J31" s="25">
        <v>773.3</v>
      </c>
      <c r="K31" s="25">
        <v>784.8</v>
      </c>
      <c r="L31" s="25">
        <v>792.4</v>
      </c>
      <c r="M31" s="25">
        <v>785.8</v>
      </c>
      <c r="N31" s="25">
        <v>786.3</v>
      </c>
      <c r="O31" s="25">
        <v>763.6</v>
      </c>
      <c r="P31" s="23">
        <v>751</v>
      </c>
      <c r="Q31" s="23">
        <v>766.4</v>
      </c>
      <c r="R31" s="23">
        <v>764</v>
      </c>
      <c r="S31" s="23">
        <v>748.5</v>
      </c>
      <c r="T31" s="23">
        <v>751.5</v>
      </c>
      <c r="U31" s="23">
        <v>762.8</v>
      </c>
      <c r="V31" s="23">
        <v>776.7</v>
      </c>
      <c r="W31" s="23">
        <v>767.9</v>
      </c>
      <c r="X31" s="23">
        <v>774.6</v>
      </c>
      <c r="Y31" s="23">
        <v>766.3</v>
      </c>
      <c r="Z31" s="23">
        <v>790.2</v>
      </c>
      <c r="AA31" s="23">
        <v>779.5</v>
      </c>
      <c r="AB31" s="23">
        <v>773</v>
      </c>
      <c r="AC31" s="23">
        <v>804.7</v>
      </c>
      <c r="AD31" s="23">
        <v>804.2</v>
      </c>
      <c r="AE31" s="23">
        <v>791.3</v>
      </c>
      <c r="AF31" s="23">
        <v>793.3</v>
      </c>
      <c r="AG31" s="23">
        <v>803.32500000000005</v>
      </c>
      <c r="AH31" s="23">
        <v>824.3</v>
      </c>
      <c r="AI31" s="23">
        <v>833.84999999999991</v>
      </c>
      <c r="AJ31" s="23">
        <v>823.85000000000014</v>
      </c>
      <c r="AK31" s="64">
        <v>812.42499999999995</v>
      </c>
      <c r="AL31" s="64">
        <v>834.7</v>
      </c>
      <c r="AM31" s="64">
        <v>868.625</v>
      </c>
    </row>
    <row r="32" spans="2:39" x14ac:dyDescent="0.2">
      <c r="B32" s="145"/>
      <c r="C32" s="148"/>
      <c r="D32" s="49" t="s">
        <v>36</v>
      </c>
      <c r="E32" s="84">
        <v>2256.1</v>
      </c>
      <c r="F32" s="22">
        <v>2284.6999999999998</v>
      </c>
      <c r="G32" s="22">
        <v>2302.1</v>
      </c>
      <c r="H32" s="22">
        <v>2323.1</v>
      </c>
      <c r="I32" s="22">
        <v>2346.6999999999998</v>
      </c>
      <c r="J32" s="22">
        <v>2354.4</v>
      </c>
      <c r="K32" s="22">
        <v>2358.8000000000002</v>
      </c>
      <c r="L32" s="22">
        <v>2364.5</v>
      </c>
      <c r="M32" s="22">
        <v>2350.3000000000002</v>
      </c>
      <c r="N32" s="22">
        <v>2350.6999999999998</v>
      </c>
      <c r="O32" s="22">
        <v>2346.4</v>
      </c>
      <c r="P32" s="23">
        <v>2359.6</v>
      </c>
      <c r="Q32" s="23">
        <v>2402</v>
      </c>
      <c r="R32" s="23">
        <v>2443.4</v>
      </c>
      <c r="S32" s="23">
        <v>2449.6999999999998</v>
      </c>
      <c r="T32" s="23">
        <v>2474.5</v>
      </c>
      <c r="U32" s="23">
        <v>2512.6999999999998</v>
      </c>
      <c r="V32" s="23">
        <v>2560.3000000000002</v>
      </c>
      <c r="W32" s="23">
        <v>2520.6</v>
      </c>
      <c r="X32" s="23">
        <v>2524.5</v>
      </c>
      <c r="Y32" s="23">
        <v>2529.3000000000002</v>
      </c>
      <c r="Z32" s="23">
        <v>2574</v>
      </c>
      <c r="AA32" s="23">
        <v>2542.5</v>
      </c>
      <c r="AB32" s="23">
        <v>2580</v>
      </c>
      <c r="AC32" s="23">
        <v>2665.2</v>
      </c>
      <c r="AD32" s="23">
        <v>2742.4</v>
      </c>
      <c r="AE32" s="23">
        <v>2760.7</v>
      </c>
      <c r="AF32" s="23">
        <v>2778.625</v>
      </c>
      <c r="AG32" s="23">
        <v>2765.7499999999995</v>
      </c>
      <c r="AH32" s="23">
        <v>2804.2749999999996</v>
      </c>
      <c r="AI32" s="23">
        <v>2854.3250000000003</v>
      </c>
      <c r="AJ32" s="23">
        <v>2836.4</v>
      </c>
      <c r="AK32" s="64">
        <v>2847.5</v>
      </c>
      <c r="AL32" s="64">
        <v>2835.0749999999998</v>
      </c>
      <c r="AM32" s="64">
        <v>2876.3</v>
      </c>
    </row>
    <row r="33" spans="2:39" x14ac:dyDescent="0.2">
      <c r="B33" s="145"/>
      <c r="C33" s="148"/>
      <c r="D33" s="49" t="s">
        <v>92</v>
      </c>
      <c r="E33" s="84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>
        <v>68.599999999999994</v>
      </c>
      <c r="AB33" s="23">
        <v>68.400000000000006</v>
      </c>
      <c r="AC33" s="23">
        <v>64.7</v>
      </c>
      <c r="AD33" s="23">
        <v>75.2</v>
      </c>
      <c r="AE33" s="23">
        <v>80.5</v>
      </c>
      <c r="AF33" s="23">
        <v>81.525000000000006</v>
      </c>
      <c r="AG33" s="23">
        <v>69.7</v>
      </c>
      <c r="AH33" s="23">
        <v>81.125</v>
      </c>
      <c r="AI33" s="23">
        <v>74.724999999999994</v>
      </c>
      <c r="AJ33" s="23">
        <v>68.074999999999989</v>
      </c>
      <c r="AK33" s="64">
        <v>76.3</v>
      </c>
      <c r="AL33" s="64">
        <v>83.25</v>
      </c>
      <c r="AM33" s="64">
        <v>88.049999999999983</v>
      </c>
    </row>
    <row r="34" spans="2:39" x14ac:dyDescent="0.2">
      <c r="B34" s="146"/>
      <c r="C34" s="149"/>
      <c r="D34" s="52" t="s">
        <v>93</v>
      </c>
      <c r="E34" s="8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>
        <v>208</v>
      </c>
      <c r="AB34" s="28">
        <v>206.3</v>
      </c>
      <c r="AC34" s="28">
        <v>212.4</v>
      </c>
      <c r="AD34" s="28">
        <v>219.5</v>
      </c>
      <c r="AE34" s="28">
        <v>211.9</v>
      </c>
      <c r="AF34" s="28">
        <v>216.875</v>
      </c>
      <c r="AG34" s="28">
        <v>190.8</v>
      </c>
      <c r="AH34" s="28">
        <v>219.97499999999999</v>
      </c>
      <c r="AI34" s="28">
        <v>193.45000000000002</v>
      </c>
      <c r="AJ34" s="28">
        <v>178.125</v>
      </c>
      <c r="AK34" s="28">
        <v>193.67500000000001</v>
      </c>
      <c r="AL34" s="28">
        <v>217.45</v>
      </c>
      <c r="AM34" s="28">
        <v>231.82499999999999</v>
      </c>
    </row>
    <row r="35" spans="2:39" x14ac:dyDescent="0.2">
      <c r="B35" s="147" t="s">
        <v>16</v>
      </c>
      <c r="C35" s="144" t="s">
        <v>27</v>
      </c>
      <c r="D35" s="50" t="s">
        <v>28</v>
      </c>
      <c r="E35" s="87">
        <v>59.4</v>
      </c>
      <c r="F35" s="30">
        <v>57.9</v>
      </c>
      <c r="G35" s="30">
        <v>60.7</v>
      </c>
      <c r="H35" s="31">
        <v>61.6</v>
      </c>
      <c r="I35" s="31">
        <v>64.3</v>
      </c>
      <c r="J35" s="31">
        <v>65.3</v>
      </c>
      <c r="K35" s="31">
        <v>64.3</v>
      </c>
      <c r="L35" s="31">
        <v>61.9</v>
      </c>
      <c r="M35" s="31">
        <v>66.099999999999994</v>
      </c>
      <c r="N35" s="31">
        <v>64.3</v>
      </c>
      <c r="O35" s="31">
        <v>68.099999999999994</v>
      </c>
      <c r="P35" s="32">
        <v>69.8</v>
      </c>
      <c r="Q35" s="32">
        <v>68</v>
      </c>
      <c r="R35" s="32">
        <v>72.099999999999994</v>
      </c>
      <c r="S35" s="32">
        <v>79.400000000000006</v>
      </c>
      <c r="T35" s="32">
        <v>86.3</v>
      </c>
      <c r="U35" s="32">
        <v>85.1</v>
      </c>
      <c r="V35" s="32">
        <v>84.6</v>
      </c>
      <c r="W35" s="32">
        <v>74.3</v>
      </c>
      <c r="X35" s="32">
        <v>71.2</v>
      </c>
      <c r="Y35" s="32">
        <v>71.599999999999994</v>
      </c>
      <c r="Z35" s="32">
        <v>75.099999999999994</v>
      </c>
      <c r="AA35" s="32">
        <v>73.8</v>
      </c>
      <c r="AB35" s="32">
        <v>75.5</v>
      </c>
      <c r="AC35" s="32">
        <v>68</v>
      </c>
      <c r="AD35" s="32">
        <v>70.900000000000006</v>
      </c>
      <c r="AE35" s="32">
        <v>71</v>
      </c>
      <c r="AF35" s="32">
        <v>68.675000000000011</v>
      </c>
      <c r="AG35" s="32">
        <v>71.224999999999994</v>
      </c>
      <c r="AH35" s="32">
        <v>70.150000000000006</v>
      </c>
      <c r="AI35" s="32">
        <v>75.150000000000006</v>
      </c>
      <c r="AJ35" s="32">
        <v>82.55</v>
      </c>
      <c r="AK35" s="64">
        <v>73.5</v>
      </c>
      <c r="AL35" s="64">
        <v>68.025000000000006</v>
      </c>
      <c r="AM35" s="64">
        <v>62.15</v>
      </c>
    </row>
    <row r="36" spans="2:39" x14ac:dyDescent="0.2">
      <c r="B36" s="148"/>
      <c r="C36" s="145"/>
      <c r="D36" s="48" t="s">
        <v>29</v>
      </c>
      <c r="E36" s="70">
        <v>26.6</v>
      </c>
      <c r="F36" s="24">
        <v>27.4</v>
      </c>
      <c r="G36" s="24">
        <v>24.4</v>
      </c>
      <c r="H36" s="22">
        <v>21.6</v>
      </c>
      <c r="I36" s="22">
        <v>17.600000000000001</v>
      </c>
      <c r="J36" s="22">
        <v>17.899999999999999</v>
      </c>
      <c r="K36" s="22">
        <v>19.5</v>
      </c>
      <c r="L36" s="22">
        <v>21.3</v>
      </c>
      <c r="M36" s="22">
        <v>20.100000000000001</v>
      </c>
      <c r="N36" s="22">
        <v>15.7</v>
      </c>
      <c r="O36" s="22">
        <v>13.5</v>
      </c>
      <c r="P36" s="23">
        <v>13.3</v>
      </c>
      <c r="Q36" s="23">
        <v>11</v>
      </c>
      <c r="R36" s="23">
        <v>10.3</v>
      </c>
      <c r="S36" s="23">
        <v>10.6</v>
      </c>
      <c r="T36" s="23">
        <v>9.6</v>
      </c>
      <c r="U36" s="23">
        <v>10.4</v>
      </c>
      <c r="V36" s="23">
        <v>10.9</v>
      </c>
      <c r="W36" s="23">
        <v>15.5</v>
      </c>
      <c r="X36" s="23">
        <v>16.899999999999999</v>
      </c>
      <c r="Y36" s="23">
        <v>15.4</v>
      </c>
      <c r="Z36" s="23">
        <v>14.5</v>
      </c>
      <c r="AA36" s="23">
        <v>13.8</v>
      </c>
      <c r="AB36" s="23">
        <v>12.9</v>
      </c>
      <c r="AC36" s="23">
        <v>12.4</v>
      </c>
      <c r="AD36" s="23">
        <v>13.2</v>
      </c>
      <c r="AE36" s="23">
        <v>11.3</v>
      </c>
      <c r="AF36" s="23">
        <v>10.774999999999999</v>
      </c>
      <c r="AG36" s="23">
        <v>11.125000000000002</v>
      </c>
      <c r="AH36" s="23">
        <v>9.5500000000000007</v>
      </c>
      <c r="AI36" s="23">
        <v>9.4749999999999996</v>
      </c>
      <c r="AJ36" s="23">
        <v>9.2749999999999986</v>
      </c>
      <c r="AK36" s="64">
        <v>11.55</v>
      </c>
      <c r="AL36" s="64">
        <v>12.875</v>
      </c>
      <c r="AM36" s="64">
        <v>13.125</v>
      </c>
    </row>
    <row r="37" spans="2:39" x14ac:dyDescent="0.2">
      <c r="B37" s="148"/>
      <c r="C37" s="145"/>
      <c r="D37" s="49" t="s">
        <v>30</v>
      </c>
      <c r="E37" s="84">
        <v>79.5</v>
      </c>
      <c r="F37" s="22">
        <v>81.2</v>
      </c>
      <c r="G37" s="22">
        <v>84.1</v>
      </c>
      <c r="H37" s="22">
        <v>86.6</v>
      </c>
      <c r="I37" s="22">
        <v>83.2</v>
      </c>
      <c r="J37" s="22">
        <v>85.5</v>
      </c>
      <c r="K37" s="22">
        <v>80.7</v>
      </c>
      <c r="L37" s="22">
        <v>79.2</v>
      </c>
      <c r="M37" s="22">
        <v>79.5</v>
      </c>
      <c r="N37" s="22">
        <v>75.8</v>
      </c>
      <c r="O37" s="22">
        <v>75.900000000000006</v>
      </c>
      <c r="P37" s="23">
        <v>73</v>
      </c>
      <c r="Q37" s="23">
        <v>72.7</v>
      </c>
      <c r="R37" s="23">
        <v>71.7</v>
      </c>
      <c r="S37" s="23">
        <v>75.2</v>
      </c>
      <c r="T37" s="23">
        <v>76.099999999999994</v>
      </c>
      <c r="U37" s="23">
        <v>72.8</v>
      </c>
      <c r="V37" s="23">
        <v>73.2</v>
      </c>
      <c r="W37" s="23">
        <v>76.3</v>
      </c>
      <c r="X37" s="23">
        <v>78.5</v>
      </c>
      <c r="Y37" s="23">
        <v>78.3</v>
      </c>
      <c r="Z37" s="23">
        <v>78.099999999999994</v>
      </c>
      <c r="AA37" s="23">
        <v>83.8</v>
      </c>
      <c r="AB37" s="23">
        <v>79</v>
      </c>
      <c r="AC37" s="23">
        <v>86.5</v>
      </c>
      <c r="AD37" s="23">
        <v>80.599999999999994</v>
      </c>
      <c r="AE37" s="23">
        <v>75.599999999999994</v>
      </c>
      <c r="AF37" s="23">
        <v>78.300000000000011</v>
      </c>
      <c r="AG37" s="23">
        <v>80.424999999999997</v>
      </c>
      <c r="AH37" s="23">
        <v>81.425000000000011</v>
      </c>
      <c r="AI37" s="23">
        <v>83</v>
      </c>
      <c r="AJ37" s="23">
        <v>83.174999999999997</v>
      </c>
      <c r="AK37" s="64">
        <v>81.7</v>
      </c>
      <c r="AL37" s="64">
        <v>84.275000000000006</v>
      </c>
      <c r="AM37" s="64">
        <v>95.375</v>
      </c>
    </row>
    <row r="38" spans="2:39" x14ac:dyDescent="0.2">
      <c r="B38" s="148"/>
      <c r="C38" s="145"/>
      <c r="D38" s="49" t="s">
        <v>36</v>
      </c>
      <c r="E38" s="84">
        <v>165.6</v>
      </c>
      <c r="F38" s="22">
        <v>166.4</v>
      </c>
      <c r="G38" s="22">
        <v>169.1</v>
      </c>
      <c r="H38" s="22">
        <v>169.9</v>
      </c>
      <c r="I38" s="22">
        <v>165.1</v>
      </c>
      <c r="J38" s="22">
        <v>168.7</v>
      </c>
      <c r="K38" s="22">
        <v>164.4</v>
      </c>
      <c r="L38" s="22">
        <v>162.30000000000001</v>
      </c>
      <c r="M38" s="22">
        <v>165.6</v>
      </c>
      <c r="N38" s="22">
        <v>155.69999999999999</v>
      </c>
      <c r="O38" s="22">
        <v>157.5</v>
      </c>
      <c r="P38" s="23">
        <v>156</v>
      </c>
      <c r="Q38" s="23">
        <v>151.69999999999999</v>
      </c>
      <c r="R38" s="23">
        <v>154.1</v>
      </c>
      <c r="S38" s="23">
        <v>165.1</v>
      </c>
      <c r="T38" s="23">
        <v>172</v>
      </c>
      <c r="U38" s="23">
        <v>168.3</v>
      </c>
      <c r="V38" s="23">
        <v>168.6</v>
      </c>
      <c r="W38" s="23">
        <v>166.1</v>
      </c>
      <c r="X38" s="23">
        <v>166.5</v>
      </c>
      <c r="Y38" s="23">
        <v>165.4</v>
      </c>
      <c r="Z38" s="23">
        <v>167.7</v>
      </c>
      <c r="AA38" s="23">
        <v>171.5</v>
      </c>
      <c r="AB38" s="23">
        <v>167.3</v>
      </c>
      <c r="AC38" s="23">
        <v>166.9</v>
      </c>
      <c r="AD38" s="23">
        <v>164.7</v>
      </c>
      <c r="AE38" s="23">
        <v>157.9</v>
      </c>
      <c r="AF38" s="23">
        <v>157.72500000000002</v>
      </c>
      <c r="AG38" s="23">
        <v>162.75</v>
      </c>
      <c r="AH38" s="23">
        <v>161.125</v>
      </c>
      <c r="AI38" s="23">
        <v>167.625</v>
      </c>
      <c r="AJ38" s="23">
        <v>175.02499999999998</v>
      </c>
      <c r="AK38" s="64">
        <v>166.75</v>
      </c>
      <c r="AL38" s="64">
        <v>165.17500000000001</v>
      </c>
      <c r="AM38" s="64">
        <v>170.7</v>
      </c>
    </row>
    <row r="39" spans="2:39" x14ac:dyDescent="0.2">
      <c r="B39" s="148"/>
      <c r="C39" s="145"/>
      <c r="D39" s="49" t="s">
        <v>92</v>
      </c>
      <c r="E39" s="8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>
        <v>5.0999999999999996</v>
      </c>
      <c r="AB39" s="23">
        <v>4.3</v>
      </c>
      <c r="AC39" s="23">
        <v>3.9</v>
      </c>
      <c r="AD39" s="23">
        <v>4.5999999999999996</v>
      </c>
      <c r="AE39" s="23">
        <v>4.7</v>
      </c>
      <c r="AF39" s="23">
        <v>4.6500000000000004</v>
      </c>
      <c r="AG39" s="23">
        <v>3.55</v>
      </c>
      <c r="AH39" s="23">
        <v>4.0750000000000002</v>
      </c>
      <c r="AI39" s="23">
        <v>3.9000000000000004</v>
      </c>
      <c r="AJ39" s="23">
        <v>3.1749999999999998</v>
      </c>
      <c r="AK39" s="64">
        <v>3.9</v>
      </c>
      <c r="AL39" s="64">
        <v>3.9499999999999997</v>
      </c>
      <c r="AM39" s="64">
        <v>3.6749999999999998</v>
      </c>
    </row>
    <row r="40" spans="2:39" x14ac:dyDescent="0.2">
      <c r="B40" s="148"/>
      <c r="C40" s="146"/>
      <c r="D40" s="52" t="s">
        <v>93</v>
      </c>
      <c r="E40" s="86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>
        <v>32.200000000000003</v>
      </c>
      <c r="AB40" s="28">
        <v>28.9</v>
      </c>
      <c r="AC40" s="28">
        <v>30.4</v>
      </c>
      <c r="AD40" s="28">
        <v>28.7</v>
      </c>
      <c r="AE40" s="28">
        <v>25.6</v>
      </c>
      <c r="AF40" s="28">
        <v>25.224999999999998</v>
      </c>
      <c r="AG40" s="28">
        <v>23.575000000000003</v>
      </c>
      <c r="AH40" s="28">
        <v>22</v>
      </c>
      <c r="AI40" s="28">
        <v>21.9</v>
      </c>
      <c r="AJ40" s="28">
        <v>20.9</v>
      </c>
      <c r="AK40" s="28">
        <v>24.824999999999999</v>
      </c>
      <c r="AL40" s="28">
        <v>25.700000000000003</v>
      </c>
      <c r="AM40" s="28">
        <v>26.625</v>
      </c>
    </row>
    <row r="41" spans="2:39" x14ac:dyDescent="0.2">
      <c r="B41" s="148"/>
      <c r="C41" s="144" t="s">
        <v>4</v>
      </c>
      <c r="D41" s="50" t="s">
        <v>28</v>
      </c>
      <c r="E41" s="92">
        <v>28.3</v>
      </c>
      <c r="F41" s="31">
        <v>28.7</v>
      </c>
      <c r="G41" s="31">
        <v>30</v>
      </c>
      <c r="H41" s="31">
        <v>32.799999999999997</v>
      </c>
      <c r="I41" s="31">
        <v>39.200000000000003</v>
      </c>
      <c r="J41" s="31">
        <v>38.9</v>
      </c>
      <c r="K41" s="31">
        <v>40.6</v>
      </c>
      <c r="L41" s="31">
        <v>42.4</v>
      </c>
      <c r="M41" s="31">
        <v>40.9</v>
      </c>
      <c r="N41" s="31">
        <v>47.7</v>
      </c>
      <c r="O41" s="31">
        <v>45.4</v>
      </c>
      <c r="P41" s="32">
        <v>47.1</v>
      </c>
      <c r="Q41" s="32">
        <v>51</v>
      </c>
      <c r="R41" s="32">
        <v>53.8</v>
      </c>
      <c r="S41" s="32">
        <v>56.1</v>
      </c>
      <c r="T41" s="32">
        <v>51.8</v>
      </c>
      <c r="U41" s="32">
        <v>53.2</v>
      </c>
      <c r="V41" s="32">
        <v>54.6</v>
      </c>
      <c r="W41" s="32">
        <v>53</v>
      </c>
      <c r="X41" s="32">
        <v>55.7</v>
      </c>
      <c r="Y41" s="32">
        <v>55.7</v>
      </c>
      <c r="Z41" s="32">
        <v>54.6</v>
      </c>
      <c r="AA41" s="32">
        <v>68.3</v>
      </c>
      <c r="AB41" s="32">
        <v>78.2</v>
      </c>
      <c r="AC41" s="32">
        <v>75.3</v>
      </c>
      <c r="AD41" s="32">
        <v>85.6</v>
      </c>
      <c r="AE41" s="32">
        <v>95.2</v>
      </c>
      <c r="AF41" s="32">
        <v>98.375</v>
      </c>
      <c r="AG41" s="32">
        <v>99.35</v>
      </c>
      <c r="AH41" s="32">
        <v>103.67499999999998</v>
      </c>
      <c r="AI41" s="32">
        <v>110.25</v>
      </c>
      <c r="AJ41" s="32">
        <v>114.95</v>
      </c>
      <c r="AK41" s="64">
        <v>120.17500000000001</v>
      </c>
      <c r="AL41" s="64">
        <v>116.60000000000001</v>
      </c>
      <c r="AM41" s="64">
        <v>117.15</v>
      </c>
    </row>
    <row r="42" spans="2:39" x14ac:dyDescent="0.2">
      <c r="B42" s="148"/>
      <c r="C42" s="145"/>
      <c r="D42" s="48" t="s">
        <v>29</v>
      </c>
      <c r="E42" s="84">
        <v>7.7</v>
      </c>
      <c r="F42" s="22">
        <v>7.5</v>
      </c>
      <c r="G42" s="22">
        <v>7.3</v>
      </c>
      <c r="H42" s="22">
        <v>6.3</v>
      </c>
      <c r="I42" s="22">
        <v>5.2</v>
      </c>
      <c r="J42" s="22">
        <v>5.2</v>
      </c>
      <c r="K42" s="22">
        <v>6.3</v>
      </c>
      <c r="L42" s="22">
        <v>7.1</v>
      </c>
      <c r="M42" s="22">
        <v>6.8</v>
      </c>
      <c r="N42" s="22">
        <v>5.8</v>
      </c>
      <c r="O42" s="22">
        <v>5.0999999999999996</v>
      </c>
      <c r="P42" s="23">
        <v>5</v>
      </c>
      <c r="Q42" s="23">
        <v>4.2</v>
      </c>
      <c r="R42" s="23">
        <v>4</v>
      </c>
      <c r="S42" s="23">
        <v>4.9000000000000004</v>
      </c>
      <c r="T42" s="23">
        <v>4.2</v>
      </c>
      <c r="U42" s="23">
        <v>4.8</v>
      </c>
      <c r="V42" s="23">
        <v>5</v>
      </c>
      <c r="W42" s="23">
        <v>8.4</v>
      </c>
      <c r="X42" s="23">
        <v>8.6</v>
      </c>
      <c r="Y42" s="23">
        <v>8.8000000000000007</v>
      </c>
      <c r="Z42" s="23">
        <v>9.6999999999999993</v>
      </c>
      <c r="AA42" s="23">
        <v>12</v>
      </c>
      <c r="AB42" s="23">
        <v>10.4</v>
      </c>
      <c r="AC42" s="23">
        <v>9.8000000000000007</v>
      </c>
      <c r="AD42" s="23">
        <v>11.8</v>
      </c>
      <c r="AE42" s="23">
        <v>11.1</v>
      </c>
      <c r="AF42" s="23">
        <v>10.25</v>
      </c>
      <c r="AG42" s="23">
        <v>9.5500000000000007</v>
      </c>
      <c r="AH42" s="23">
        <v>10.774999999999999</v>
      </c>
      <c r="AI42" s="23">
        <v>10.275</v>
      </c>
      <c r="AJ42" s="23">
        <v>9.5250000000000004</v>
      </c>
      <c r="AK42" s="64">
        <v>12.475000000000001</v>
      </c>
      <c r="AL42" s="64">
        <v>13.725</v>
      </c>
      <c r="AM42" s="64">
        <v>16.925000000000001</v>
      </c>
    </row>
    <row r="43" spans="2:39" x14ac:dyDescent="0.2">
      <c r="B43" s="148"/>
      <c r="C43" s="145"/>
      <c r="D43" s="49" t="s">
        <v>30</v>
      </c>
      <c r="E43" s="70">
        <v>20.8</v>
      </c>
      <c r="F43" s="24">
        <v>23.4</v>
      </c>
      <c r="G43" s="24">
        <v>22.9</v>
      </c>
      <c r="H43" s="22">
        <v>21.8</v>
      </c>
      <c r="I43" s="22">
        <v>22</v>
      </c>
      <c r="J43" s="22">
        <v>25.3</v>
      </c>
      <c r="K43" s="22">
        <v>24.2</v>
      </c>
      <c r="L43" s="22">
        <v>26.7</v>
      </c>
      <c r="M43" s="22">
        <v>26.7</v>
      </c>
      <c r="N43" s="22">
        <v>26</v>
      </c>
      <c r="O43" s="22">
        <v>27.3</v>
      </c>
      <c r="P43" s="23">
        <v>25.2</v>
      </c>
      <c r="Q43" s="23">
        <v>30</v>
      </c>
      <c r="R43" s="23">
        <v>34.5</v>
      </c>
      <c r="S43" s="23">
        <v>26.2</v>
      </c>
      <c r="T43" s="23">
        <v>29.1</v>
      </c>
      <c r="U43" s="23">
        <v>28.3</v>
      </c>
      <c r="V43" s="23">
        <v>27.6</v>
      </c>
      <c r="W43" s="23">
        <v>28.6</v>
      </c>
      <c r="X43" s="23">
        <v>32.799999999999997</v>
      </c>
      <c r="Y43" s="23">
        <v>34.9</v>
      </c>
      <c r="Z43" s="23">
        <v>37.6</v>
      </c>
      <c r="AA43" s="23">
        <v>42.5</v>
      </c>
      <c r="AB43" s="23">
        <v>44.6</v>
      </c>
      <c r="AC43" s="23">
        <v>42.5</v>
      </c>
      <c r="AD43" s="23">
        <v>43.1</v>
      </c>
      <c r="AE43" s="23">
        <v>42.7</v>
      </c>
      <c r="AF43" s="23">
        <v>41.9</v>
      </c>
      <c r="AG43" s="23">
        <v>45.899999999999991</v>
      </c>
      <c r="AH43" s="23">
        <v>48.949999999999996</v>
      </c>
      <c r="AI43" s="23">
        <v>48.524999999999999</v>
      </c>
      <c r="AJ43" s="23">
        <v>47.65</v>
      </c>
      <c r="AK43" s="64">
        <v>46.325000000000003</v>
      </c>
      <c r="AL43" s="64">
        <v>49.424999999999997</v>
      </c>
      <c r="AM43" s="64">
        <v>52.825000000000003</v>
      </c>
    </row>
    <row r="44" spans="2:39" x14ac:dyDescent="0.2">
      <c r="B44" s="148"/>
      <c r="C44" s="145"/>
      <c r="D44" s="49" t="s">
        <v>36</v>
      </c>
      <c r="E44" s="70">
        <v>56.8</v>
      </c>
      <c r="F44" s="24">
        <v>59.6</v>
      </c>
      <c r="G44" s="24">
        <v>60.2</v>
      </c>
      <c r="H44" s="22">
        <v>60.9</v>
      </c>
      <c r="I44" s="22">
        <v>66.400000000000006</v>
      </c>
      <c r="J44" s="22">
        <v>69.400000000000006</v>
      </c>
      <c r="K44" s="22">
        <v>71.2</v>
      </c>
      <c r="L44" s="22">
        <v>76</v>
      </c>
      <c r="M44" s="22">
        <v>74.400000000000006</v>
      </c>
      <c r="N44" s="22">
        <v>79.400000000000006</v>
      </c>
      <c r="O44" s="22">
        <v>77.8</v>
      </c>
      <c r="P44" s="23">
        <v>77.2</v>
      </c>
      <c r="Q44" s="23">
        <v>85.2</v>
      </c>
      <c r="R44" s="23">
        <v>92.4</v>
      </c>
      <c r="S44" s="23">
        <v>87.2</v>
      </c>
      <c r="T44" s="23">
        <v>85</v>
      </c>
      <c r="U44" s="23">
        <v>86.2</v>
      </c>
      <c r="V44" s="23">
        <v>87.1</v>
      </c>
      <c r="W44" s="23">
        <v>90</v>
      </c>
      <c r="X44" s="23">
        <v>97.1</v>
      </c>
      <c r="Y44" s="23">
        <v>99.4</v>
      </c>
      <c r="Z44" s="23">
        <v>102</v>
      </c>
      <c r="AA44" s="23">
        <v>122.7</v>
      </c>
      <c r="AB44" s="23">
        <v>133.1</v>
      </c>
      <c r="AC44" s="23">
        <v>127.5</v>
      </c>
      <c r="AD44" s="23">
        <v>140.4</v>
      </c>
      <c r="AE44" s="23">
        <v>149</v>
      </c>
      <c r="AF44" s="23">
        <v>150.52499999999998</v>
      </c>
      <c r="AG44" s="23">
        <v>154.85</v>
      </c>
      <c r="AH44" s="23">
        <v>163.4</v>
      </c>
      <c r="AI44" s="23">
        <v>169.02500000000001</v>
      </c>
      <c r="AJ44" s="23">
        <v>172.125</v>
      </c>
      <c r="AK44" s="64">
        <v>179.02500000000001</v>
      </c>
      <c r="AL44" s="64">
        <v>179.77500000000001</v>
      </c>
      <c r="AM44" s="64">
        <v>186.92499999999998</v>
      </c>
    </row>
    <row r="45" spans="2:39" x14ac:dyDescent="0.2">
      <c r="B45" s="148"/>
      <c r="C45" s="145"/>
      <c r="D45" s="49" t="s">
        <v>92</v>
      </c>
      <c r="E45" s="70"/>
      <c r="F45" s="24"/>
      <c r="G45" s="24"/>
      <c r="H45" s="22"/>
      <c r="I45" s="22"/>
      <c r="J45" s="22"/>
      <c r="K45" s="22"/>
      <c r="L45" s="22"/>
      <c r="M45" s="22"/>
      <c r="N45" s="22"/>
      <c r="O45" s="22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>
        <v>6.2</v>
      </c>
      <c r="AB45" s="23">
        <v>7.3</v>
      </c>
      <c r="AC45" s="23">
        <v>5.0999999999999996</v>
      </c>
      <c r="AD45" s="23">
        <v>7.3</v>
      </c>
      <c r="AE45" s="23">
        <v>8.3000000000000007</v>
      </c>
      <c r="AF45" s="23">
        <v>8.1000000000000014</v>
      </c>
      <c r="AG45" s="23">
        <v>7.0250000000000004</v>
      </c>
      <c r="AH45" s="23">
        <v>7.0500000000000007</v>
      </c>
      <c r="AI45" s="23">
        <v>6.65</v>
      </c>
      <c r="AJ45" s="23">
        <v>7.0500000000000007</v>
      </c>
      <c r="AK45" s="64">
        <v>8.1999999999999993</v>
      </c>
      <c r="AL45" s="64">
        <v>9.3250000000000011</v>
      </c>
      <c r="AM45" s="64">
        <v>10.95</v>
      </c>
    </row>
    <row r="46" spans="2:39" x14ac:dyDescent="0.2">
      <c r="B46" s="148"/>
      <c r="C46" s="146"/>
      <c r="D46" s="52" t="s">
        <v>93</v>
      </c>
      <c r="E46" s="85"/>
      <c r="F46" s="29"/>
      <c r="G46" s="29"/>
      <c r="H46" s="27"/>
      <c r="I46" s="27"/>
      <c r="J46" s="27"/>
      <c r="K46" s="27"/>
      <c r="L46" s="27"/>
      <c r="M46" s="27"/>
      <c r="N46" s="27"/>
      <c r="O46" s="27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>
        <v>27.1</v>
      </c>
      <c r="AB46" s="28">
        <v>26.2</v>
      </c>
      <c r="AC46" s="28">
        <v>24</v>
      </c>
      <c r="AD46" s="28">
        <v>27.9</v>
      </c>
      <c r="AE46" s="28">
        <v>28</v>
      </c>
      <c r="AF46" s="28">
        <v>25.874999999999996</v>
      </c>
      <c r="AG46" s="28">
        <v>24.774999999999999</v>
      </c>
      <c r="AH46" s="28">
        <v>26.75</v>
      </c>
      <c r="AI46" s="28">
        <v>25.9</v>
      </c>
      <c r="AJ46" s="28">
        <v>24.825000000000003</v>
      </c>
      <c r="AK46" s="64">
        <v>27.849999999999998</v>
      </c>
      <c r="AL46" s="28">
        <v>32.700000000000003</v>
      </c>
      <c r="AM46" s="28">
        <v>36.325000000000003</v>
      </c>
    </row>
    <row r="47" spans="2:39" x14ac:dyDescent="0.2">
      <c r="B47" s="148"/>
      <c r="C47" s="144" t="s">
        <v>31</v>
      </c>
      <c r="D47" s="50" t="s">
        <v>28</v>
      </c>
      <c r="E47" s="92">
        <v>37.6</v>
      </c>
      <c r="F47" s="31">
        <v>40.4</v>
      </c>
      <c r="G47" s="31">
        <v>42.3</v>
      </c>
      <c r="H47" s="31">
        <v>47.5</v>
      </c>
      <c r="I47" s="31">
        <v>54.6</v>
      </c>
      <c r="J47" s="31">
        <v>56.9</v>
      </c>
      <c r="K47" s="31">
        <v>62</v>
      </c>
      <c r="L47" s="31">
        <v>61.6</v>
      </c>
      <c r="M47" s="31">
        <v>66.400000000000006</v>
      </c>
      <c r="N47" s="31">
        <v>74.8</v>
      </c>
      <c r="O47" s="31">
        <v>79.099999999999994</v>
      </c>
      <c r="P47" s="32">
        <v>87.3</v>
      </c>
      <c r="Q47" s="32">
        <v>90</v>
      </c>
      <c r="R47" s="32">
        <v>87.8</v>
      </c>
      <c r="S47" s="32">
        <v>85.9</v>
      </c>
      <c r="T47" s="32">
        <v>88.7</v>
      </c>
      <c r="U47" s="32">
        <v>94.1</v>
      </c>
      <c r="V47" s="32">
        <v>95.4</v>
      </c>
      <c r="W47" s="32">
        <v>94.2</v>
      </c>
      <c r="X47" s="32">
        <v>90</v>
      </c>
      <c r="Y47" s="32">
        <v>91.7</v>
      </c>
      <c r="Z47" s="32">
        <v>91.1</v>
      </c>
      <c r="AA47" s="32">
        <v>83.8</v>
      </c>
      <c r="AB47" s="32">
        <v>87</v>
      </c>
      <c r="AC47" s="32">
        <v>99.8</v>
      </c>
      <c r="AD47" s="32">
        <v>94.9</v>
      </c>
      <c r="AE47" s="32">
        <v>101.8</v>
      </c>
      <c r="AF47" s="32">
        <v>110.45000000000002</v>
      </c>
      <c r="AG47" s="32">
        <v>112.64999999999999</v>
      </c>
      <c r="AH47" s="32">
        <v>110.575</v>
      </c>
      <c r="AI47" s="32">
        <v>111.675</v>
      </c>
      <c r="AJ47" s="32">
        <v>112.95</v>
      </c>
      <c r="AK47" s="32">
        <v>113.22499999999999</v>
      </c>
      <c r="AL47" s="64">
        <v>117.14999999999999</v>
      </c>
      <c r="AM47" s="64">
        <v>115.875</v>
      </c>
    </row>
    <row r="48" spans="2:39" x14ac:dyDescent="0.2">
      <c r="B48" s="148"/>
      <c r="C48" s="145"/>
      <c r="D48" s="48" t="s">
        <v>29</v>
      </c>
      <c r="E48" s="84">
        <v>9</v>
      </c>
      <c r="F48" s="22">
        <v>9.6</v>
      </c>
      <c r="G48" s="22">
        <v>9.8000000000000007</v>
      </c>
      <c r="H48" s="22">
        <v>9.5</v>
      </c>
      <c r="I48" s="22">
        <v>9.1</v>
      </c>
      <c r="J48" s="22">
        <v>7.1</v>
      </c>
      <c r="K48" s="22">
        <v>8.9</v>
      </c>
      <c r="L48" s="22">
        <v>10.3</v>
      </c>
      <c r="M48" s="22">
        <v>9</v>
      </c>
      <c r="N48" s="22">
        <v>9.3000000000000007</v>
      </c>
      <c r="O48" s="22">
        <v>9.3000000000000007</v>
      </c>
      <c r="P48" s="23">
        <v>9.3000000000000007</v>
      </c>
      <c r="Q48" s="23">
        <v>9.6</v>
      </c>
      <c r="R48" s="23">
        <v>7.6</v>
      </c>
      <c r="S48" s="23">
        <v>7</v>
      </c>
      <c r="T48" s="23">
        <v>7.2</v>
      </c>
      <c r="U48" s="23">
        <v>6.3</v>
      </c>
      <c r="V48" s="23">
        <v>6.8</v>
      </c>
      <c r="W48" s="23">
        <v>11.2</v>
      </c>
      <c r="X48" s="23">
        <v>12.9</v>
      </c>
      <c r="Y48" s="23">
        <v>13.5</v>
      </c>
      <c r="Z48" s="23">
        <v>15.8</v>
      </c>
      <c r="AA48" s="23">
        <v>10.9</v>
      </c>
      <c r="AB48" s="23">
        <v>13</v>
      </c>
      <c r="AC48" s="23">
        <v>14</v>
      </c>
      <c r="AD48" s="23">
        <v>12.1</v>
      </c>
      <c r="AE48" s="23">
        <v>12.7</v>
      </c>
      <c r="AF48" s="23">
        <v>10.275</v>
      </c>
      <c r="AG48" s="23">
        <v>8.125</v>
      </c>
      <c r="AH48" s="23">
        <v>9.3249999999999993</v>
      </c>
      <c r="AI48" s="23">
        <v>8.0500000000000007</v>
      </c>
      <c r="AJ48" s="23">
        <v>5.5749999999999993</v>
      </c>
      <c r="AK48" s="64">
        <v>8.4499999999999993</v>
      </c>
      <c r="AL48" s="64">
        <v>9.375</v>
      </c>
      <c r="AM48" s="64">
        <v>11.9</v>
      </c>
    </row>
    <row r="49" spans="2:39" x14ac:dyDescent="0.2">
      <c r="B49" s="148"/>
      <c r="C49" s="145"/>
      <c r="D49" s="49" t="s">
        <v>30</v>
      </c>
      <c r="E49" s="84">
        <v>11.3</v>
      </c>
      <c r="F49" s="22">
        <v>12.5</v>
      </c>
      <c r="G49" s="22">
        <v>15.4</v>
      </c>
      <c r="H49" s="22">
        <v>17.2</v>
      </c>
      <c r="I49" s="22">
        <v>17.399999999999999</v>
      </c>
      <c r="J49" s="22">
        <v>18.2</v>
      </c>
      <c r="K49" s="22">
        <v>20.7</v>
      </c>
      <c r="L49" s="22">
        <v>22.5</v>
      </c>
      <c r="M49" s="22">
        <v>23.3</v>
      </c>
      <c r="N49" s="22">
        <v>24.4</v>
      </c>
      <c r="O49" s="23">
        <v>27.1</v>
      </c>
      <c r="P49" s="23">
        <v>26.5</v>
      </c>
      <c r="Q49" s="23">
        <v>26.3</v>
      </c>
      <c r="R49" s="23">
        <v>29.7</v>
      </c>
      <c r="S49" s="23">
        <v>28.9</v>
      </c>
      <c r="T49" s="23">
        <v>25.9</v>
      </c>
      <c r="U49" s="23">
        <v>26.9</v>
      </c>
      <c r="V49" s="23">
        <v>29.5</v>
      </c>
      <c r="W49" s="23">
        <v>31.9</v>
      </c>
      <c r="X49" s="23">
        <v>30.2</v>
      </c>
      <c r="Y49" s="23">
        <v>33.4</v>
      </c>
      <c r="Z49" s="23">
        <v>31.9</v>
      </c>
      <c r="AA49" s="23">
        <v>30.6</v>
      </c>
      <c r="AB49" s="23">
        <v>32.700000000000003</v>
      </c>
      <c r="AC49" s="23">
        <v>35.1</v>
      </c>
      <c r="AD49" s="23">
        <v>31.3</v>
      </c>
      <c r="AE49" s="23">
        <v>31.3</v>
      </c>
      <c r="AF49" s="23">
        <v>34.274999999999999</v>
      </c>
      <c r="AG49" s="23">
        <v>36.424999999999997</v>
      </c>
      <c r="AH49" s="23">
        <v>39.125</v>
      </c>
      <c r="AI49" s="23">
        <v>38.975000000000001</v>
      </c>
      <c r="AJ49" s="23">
        <v>40.375</v>
      </c>
      <c r="AK49" s="64">
        <v>40.65</v>
      </c>
      <c r="AL49" s="64">
        <v>44.05</v>
      </c>
      <c r="AM49" s="64">
        <v>46.875</v>
      </c>
    </row>
    <row r="50" spans="2:39" x14ac:dyDescent="0.2">
      <c r="B50" s="148"/>
      <c r="C50" s="145"/>
      <c r="D50" s="49" t="s">
        <v>36</v>
      </c>
      <c r="E50" s="84">
        <v>57.8</v>
      </c>
      <c r="F50" s="22">
        <v>62.5</v>
      </c>
      <c r="G50" s="22">
        <v>67.5</v>
      </c>
      <c r="H50" s="22">
        <v>74.2</v>
      </c>
      <c r="I50" s="22">
        <v>81</v>
      </c>
      <c r="J50" s="22">
        <v>82.1</v>
      </c>
      <c r="K50" s="22">
        <v>91.6</v>
      </c>
      <c r="L50" s="22">
        <v>94.4</v>
      </c>
      <c r="M50" s="22">
        <v>98.6</v>
      </c>
      <c r="N50" s="22">
        <v>108.4</v>
      </c>
      <c r="O50" s="23">
        <v>115.4</v>
      </c>
      <c r="P50" s="23">
        <v>123</v>
      </c>
      <c r="Q50" s="23">
        <v>126</v>
      </c>
      <c r="R50" s="23">
        <v>125.1</v>
      </c>
      <c r="S50" s="23">
        <v>121.7</v>
      </c>
      <c r="T50" s="23">
        <v>121.7</v>
      </c>
      <c r="U50" s="23">
        <v>127.4</v>
      </c>
      <c r="V50" s="23">
        <v>131.69999999999999</v>
      </c>
      <c r="W50" s="23">
        <v>137.19999999999999</v>
      </c>
      <c r="X50" s="23">
        <v>133.19999999999999</v>
      </c>
      <c r="Y50" s="23">
        <v>138.6</v>
      </c>
      <c r="Z50" s="23">
        <v>138.69999999999999</v>
      </c>
      <c r="AA50" s="23">
        <v>125.2</v>
      </c>
      <c r="AB50" s="23">
        <v>132.69999999999999</v>
      </c>
      <c r="AC50" s="23">
        <v>149</v>
      </c>
      <c r="AD50" s="23">
        <v>138.30000000000001</v>
      </c>
      <c r="AE50" s="23">
        <v>145.80000000000001</v>
      </c>
      <c r="AF50" s="23">
        <v>154.94999999999999</v>
      </c>
      <c r="AG50" s="23">
        <v>157.22499999999999</v>
      </c>
      <c r="AH50" s="23">
        <v>159</v>
      </c>
      <c r="AI50" s="23">
        <v>158.69999999999999</v>
      </c>
      <c r="AJ50" s="23">
        <v>158.89999999999998</v>
      </c>
      <c r="AK50" s="64">
        <v>162.32499999999999</v>
      </c>
      <c r="AL50" s="64">
        <v>170.57499999999999</v>
      </c>
      <c r="AM50" s="64">
        <v>174.625</v>
      </c>
    </row>
    <row r="51" spans="2:39" x14ac:dyDescent="0.2">
      <c r="B51" s="148"/>
      <c r="C51" s="145"/>
      <c r="D51" s="49" t="s">
        <v>92</v>
      </c>
      <c r="E51" s="84"/>
      <c r="F51" s="22"/>
      <c r="G51" s="22"/>
      <c r="H51" s="22"/>
      <c r="I51" s="22"/>
      <c r="J51" s="22"/>
      <c r="K51" s="22"/>
      <c r="L51" s="22"/>
      <c r="M51" s="22"/>
      <c r="N51" s="22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>
        <v>4.5</v>
      </c>
      <c r="AB51" s="23">
        <v>5.8</v>
      </c>
      <c r="AC51" s="23">
        <v>5.9</v>
      </c>
      <c r="AD51" s="23">
        <v>6.9</v>
      </c>
      <c r="AE51" s="23">
        <v>6.7</v>
      </c>
      <c r="AF51" s="23">
        <v>6.9249999999999998</v>
      </c>
      <c r="AG51" s="23">
        <v>4.95</v>
      </c>
      <c r="AH51" s="23">
        <v>5.7249999999999996</v>
      </c>
      <c r="AI51" s="23">
        <v>5.4749999999999996</v>
      </c>
      <c r="AJ51" s="23">
        <v>4.95</v>
      </c>
      <c r="AK51" s="64">
        <v>4.9249999999999998</v>
      </c>
      <c r="AL51" s="64">
        <v>5.05</v>
      </c>
      <c r="AM51" s="64">
        <v>5.0750000000000002</v>
      </c>
    </row>
    <row r="52" spans="2:39" x14ac:dyDescent="0.2">
      <c r="B52" s="148"/>
      <c r="C52" s="146"/>
      <c r="D52" s="52" t="s">
        <v>93</v>
      </c>
      <c r="E52" s="86"/>
      <c r="F52" s="27"/>
      <c r="G52" s="27"/>
      <c r="H52" s="27"/>
      <c r="I52" s="27"/>
      <c r="J52" s="27"/>
      <c r="K52" s="27"/>
      <c r="L52" s="27"/>
      <c r="M52" s="27"/>
      <c r="N52" s="27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>
        <v>22.1</v>
      </c>
      <c r="AB52" s="28">
        <v>25.2</v>
      </c>
      <c r="AC52" s="28">
        <v>27.7</v>
      </c>
      <c r="AD52" s="28">
        <v>25.9</v>
      </c>
      <c r="AE52" s="28">
        <v>25.5</v>
      </c>
      <c r="AF52" s="28">
        <v>24.175000000000001</v>
      </c>
      <c r="AG52" s="28">
        <v>19.450000000000003</v>
      </c>
      <c r="AH52" s="28">
        <v>21.375</v>
      </c>
      <c r="AI52" s="28">
        <v>18.200000000000003</v>
      </c>
      <c r="AJ52" s="28">
        <v>15.05</v>
      </c>
      <c r="AK52" s="28">
        <v>17.675000000000001</v>
      </c>
      <c r="AL52" s="28">
        <v>19.3</v>
      </c>
      <c r="AM52" s="28">
        <v>22.924999999999997</v>
      </c>
    </row>
    <row r="53" spans="2:39" x14ac:dyDescent="0.2">
      <c r="B53" s="148"/>
      <c r="C53" s="144" t="s">
        <v>32</v>
      </c>
      <c r="D53" s="50" t="s">
        <v>28</v>
      </c>
      <c r="E53" s="92">
        <v>2.2999999999999998</v>
      </c>
      <c r="F53" s="31">
        <v>2.9</v>
      </c>
      <c r="G53" s="31">
        <v>3.8</v>
      </c>
      <c r="H53" s="31">
        <v>4.2</v>
      </c>
      <c r="I53" s="31">
        <v>5.2</v>
      </c>
      <c r="J53" s="31">
        <v>5.8</v>
      </c>
      <c r="K53" s="31">
        <v>5.4</v>
      </c>
      <c r="L53" s="31">
        <v>6.5</v>
      </c>
      <c r="M53" s="31">
        <v>8.1999999999999993</v>
      </c>
      <c r="N53" s="31">
        <v>10.1</v>
      </c>
      <c r="O53" s="32">
        <v>11.2</v>
      </c>
      <c r="P53" s="32">
        <v>13.9</v>
      </c>
      <c r="Q53" s="32">
        <v>14.7</v>
      </c>
      <c r="R53" s="32">
        <v>14.8</v>
      </c>
      <c r="S53" s="32">
        <v>20</v>
      </c>
      <c r="T53" s="32">
        <v>21.8</v>
      </c>
      <c r="U53" s="32">
        <v>23.9</v>
      </c>
      <c r="V53" s="32">
        <v>24.9</v>
      </c>
      <c r="W53" s="32">
        <v>24.9</v>
      </c>
      <c r="X53" s="32">
        <v>28.7</v>
      </c>
      <c r="Y53" s="32">
        <v>29.5</v>
      </c>
      <c r="Z53" s="32">
        <v>29.7</v>
      </c>
      <c r="AA53" s="32">
        <v>42.5</v>
      </c>
      <c r="AB53" s="32">
        <v>44.1</v>
      </c>
      <c r="AC53" s="32">
        <v>45.8</v>
      </c>
      <c r="AD53" s="32">
        <v>52.3</v>
      </c>
      <c r="AE53" s="32">
        <v>59.7</v>
      </c>
      <c r="AF53" s="32">
        <v>62.674999999999997</v>
      </c>
      <c r="AG53" s="32">
        <v>62.625</v>
      </c>
      <c r="AH53" s="32">
        <v>66.575000000000003</v>
      </c>
      <c r="AI53" s="32">
        <v>70.575000000000003</v>
      </c>
      <c r="AJ53" s="32">
        <v>76.599999999999994</v>
      </c>
      <c r="AK53" s="64">
        <v>85.1</v>
      </c>
      <c r="AL53" s="64">
        <v>89.674999999999997</v>
      </c>
      <c r="AM53" s="64">
        <v>91.149999999999991</v>
      </c>
    </row>
    <row r="54" spans="2:39" x14ac:dyDescent="0.2">
      <c r="B54" s="148"/>
      <c r="C54" s="145"/>
      <c r="D54" s="48" t="s">
        <v>29</v>
      </c>
      <c r="E54" s="89"/>
      <c r="F54" s="25"/>
      <c r="G54" s="25"/>
      <c r="H54" s="25"/>
      <c r="I54" s="25"/>
      <c r="J54" s="25"/>
      <c r="K54" s="25"/>
      <c r="L54" s="25"/>
      <c r="M54" s="25"/>
      <c r="N54" s="25"/>
      <c r="O54" s="26"/>
      <c r="P54" s="25"/>
      <c r="Q54" s="23">
        <v>1</v>
      </c>
      <c r="R54" s="26"/>
      <c r="S54" s="26"/>
      <c r="T54" s="23">
        <v>1.2</v>
      </c>
      <c r="U54" s="26"/>
      <c r="V54" s="23">
        <v>1.5</v>
      </c>
      <c r="W54" s="23">
        <v>1.2</v>
      </c>
      <c r="X54" s="23">
        <v>1.1000000000000001</v>
      </c>
      <c r="Y54" s="23">
        <v>1.5</v>
      </c>
      <c r="Z54" s="23">
        <v>1.7</v>
      </c>
      <c r="AA54" s="23">
        <v>1.6</v>
      </c>
      <c r="AB54" s="23">
        <v>1.7</v>
      </c>
      <c r="AC54" s="23">
        <v>1.8</v>
      </c>
      <c r="AD54" s="23">
        <v>2.2999999999999998</v>
      </c>
      <c r="AE54" s="23">
        <v>1.7</v>
      </c>
      <c r="AF54" s="23">
        <v>2.1</v>
      </c>
      <c r="AG54" s="23">
        <v>1.8</v>
      </c>
      <c r="AH54" s="23">
        <v>2.15</v>
      </c>
      <c r="AI54" s="23">
        <v>2.5750000000000002</v>
      </c>
      <c r="AJ54" s="23">
        <v>2.0250000000000004</v>
      </c>
      <c r="AK54" s="64">
        <v>1.65</v>
      </c>
      <c r="AL54" s="64">
        <v>2.9750000000000001</v>
      </c>
      <c r="AM54" s="64">
        <v>3.4</v>
      </c>
    </row>
    <row r="55" spans="2:39" x14ac:dyDescent="0.2">
      <c r="B55" s="148"/>
      <c r="C55" s="145"/>
      <c r="D55" s="49" t="s">
        <v>30</v>
      </c>
      <c r="E55" s="89"/>
      <c r="F55" s="25"/>
      <c r="G55" s="25"/>
      <c r="H55" s="22">
        <v>1.1000000000000001</v>
      </c>
      <c r="I55" s="25"/>
      <c r="J55" s="25"/>
      <c r="K55" s="22">
        <v>1.2</v>
      </c>
      <c r="L55" s="22">
        <v>2.1</v>
      </c>
      <c r="M55" s="22">
        <v>1.5</v>
      </c>
      <c r="N55" s="22">
        <v>1.4</v>
      </c>
      <c r="O55" s="23">
        <v>1.7</v>
      </c>
      <c r="P55" s="23">
        <v>1.4</v>
      </c>
      <c r="Q55" s="23">
        <v>1.8</v>
      </c>
      <c r="R55" s="23">
        <v>1.5</v>
      </c>
      <c r="S55" s="23">
        <v>2</v>
      </c>
      <c r="T55" s="23">
        <v>2.5</v>
      </c>
      <c r="U55" s="23">
        <v>4</v>
      </c>
      <c r="V55" s="23">
        <v>3.6</v>
      </c>
      <c r="W55" s="23">
        <v>4.0999999999999996</v>
      </c>
      <c r="X55" s="23">
        <v>4.2</v>
      </c>
      <c r="Y55" s="23">
        <v>3.6</v>
      </c>
      <c r="Z55" s="23">
        <v>5.0999999999999996</v>
      </c>
      <c r="AA55" s="23">
        <v>7</v>
      </c>
      <c r="AB55" s="23">
        <v>5.6</v>
      </c>
      <c r="AC55" s="23">
        <v>7.2</v>
      </c>
      <c r="AD55" s="23">
        <v>7.1</v>
      </c>
      <c r="AE55" s="23">
        <v>7.6</v>
      </c>
      <c r="AF55" s="23">
        <v>7.55</v>
      </c>
      <c r="AG55" s="23">
        <v>9.6750000000000007</v>
      </c>
      <c r="AH55" s="23">
        <v>13.45</v>
      </c>
      <c r="AI55" s="23">
        <v>12.100000000000001</v>
      </c>
      <c r="AJ55" s="23">
        <v>12.75</v>
      </c>
      <c r="AK55" s="64">
        <v>13.475000000000001</v>
      </c>
      <c r="AL55" s="64">
        <v>14.3</v>
      </c>
      <c r="AM55" s="64">
        <v>13.225</v>
      </c>
    </row>
    <row r="56" spans="2:39" x14ac:dyDescent="0.2">
      <c r="B56" s="148"/>
      <c r="C56" s="145"/>
      <c r="D56" s="49" t="s">
        <v>36</v>
      </c>
      <c r="E56" s="84">
        <v>2.9</v>
      </c>
      <c r="F56" s="22">
        <v>3.5</v>
      </c>
      <c r="G56" s="22">
        <v>4.3</v>
      </c>
      <c r="H56" s="22">
        <v>5</v>
      </c>
      <c r="I56" s="22">
        <v>6</v>
      </c>
      <c r="J56" s="22">
        <v>6.3</v>
      </c>
      <c r="K56" s="22">
        <v>6.8</v>
      </c>
      <c r="L56" s="22">
        <v>8.5</v>
      </c>
      <c r="M56" s="22">
        <v>9.6</v>
      </c>
      <c r="N56" s="22">
        <v>11.9</v>
      </c>
      <c r="O56" s="23">
        <v>13.3</v>
      </c>
      <c r="P56" s="23">
        <v>15.9</v>
      </c>
      <c r="Q56" s="23">
        <v>17.2</v>
      </c>
      <c r="R56" s="23">
        <v>16.600000000000001</v>
      </c>
      <c r="S56" s="23">
        <v>22.3</v>
      </c>
      <c r="T56" s="23">
        <v>25.2</v>
      </c>
      <c r="U56" s="23">
        <v>28.5</v>
      </c>
      <c r="V56" s="23">
        <v>29.3</v>
      </c>
      <c r="W56" s="23">
        <v>30</v>
      </c>
      <c r="X56" s="23">
        <v>34</v>
      </c>
      <c r="Y56" s="23">
        <v>34.4</v>
      </c>
      <c r="Z56" s="23">
        <v>36.5</v>
      </c>
      <c r="AA56" s="23">
        <v>50.8</v>
      </c>
      <c r="AB56" s="23">
        <v>51.3</v>
      </c>
      <c r="AC56" s="23">
        <v>54.8</v>
      </c>
      <c r="AD56" s="23">
        <v>61.7</v>
      </c>
      <c r="AE56" s="23">
        <v>68.900000000000006</v>
      </c>
      <c r="AF56" s="23">
        <v>72.324999999999989</v>
      </c>
      <c r="AG56" s="23">
        <v>74.150000000000006</v>
      </c>
      <c r="AH56" s="23">
        <v>82.2</v>
      </c>
      <c r="AI56" s="23">
        <v>85.174999999999997</v>
      </c>
      <c r="AJ56" s="23">
        <v>91.350000000000009</v>
      </c>
      <c r="AK56" s="64">
        <v>100.27499999999999</v>
      </c>
      <c r="AL56" s="64">
        <v>106.95</v>
      </c>
      <c r="AM56" s="64">
        <v>107.77499999999999</v>
      </c>
    </row>
    <row r="57" spans="2:39" x14ac:dyDescent="0.2">
      <c r="B57" s="148"/>
      <c r="C57" s="145"/>
      <c r="D57" s="49" t="s">
        <v>92</v>
      </c>
      <c r="E57" s="84"/>
      <c r="F57" s="22"/>
      <c r="G57" s="22"/>
      <c r="H57" s="22"/>
      <c r="I57" s="22"/>
      <c r="J57" s="22"/>
      <c r="K57" s="22"/>
      <c r="L57" s="22"/>
      <c r="M57" s="22"/>
      <c r="N57" s="22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>
        <v>1.8</v>
      </c>
      <c r="AB57" s="23">
        <v>1.3</v>
      </c>
      <c r="AC57" s="23">
        <v>1.6</v>
      </c>
      <c r="AD57" s="23">
        <v>1.8</v>
      </c>
      <c r="AE57" s="23">
        <v>1.7</v>
      </c>
      <c r="AF57" s="23">
        <v>2.0249999999999999</v>
      </c>
      <c r="AG57" s="23">
        <v>1.8749999999999998</v>
      </c>
      <c r="AH57" s="23">
        <v>2.1749999999999998</v>
      </c>
      <c r="AI57" s="23">
        <v>1.85</v>
      </c>
      <c r="AJ57" s="23">
        <v>1.8249999999999997</v>
      </c>
      <c r="AK57" s="64">
        <v>1.925</v>
      </c>
      <c r="AL57" s="64">
        <v>2.5</v>
      </c>
      <c r="AM57" s="64">
        <v>2.9249999999999998</v>
      </c>
    </row>
    <row r="58" spans="2:39" x14ac:dyDescent="0.2">
      <c r="B58" s="148"/>
      <c r="C58" s="146"/>
      <c r="D58" s="52" t="s">
        <v>93</v>
      </c>
      <c r="E58" s="86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>
        <v>4.8</v>
      </c>
      <c r="AB58" s="28">
        <v>3.6</v>
      </c>
      <c r="AC58" s="28">
        <v>4.5999999999999996</v>
      </c>
      <c r="AD58" s="28">
        <v>5.0999999999999996</v>
      </c>
      <c r="AE58" s="28">
        <v>4.2</v>
      </c>
      <c r="AF58" s="28">
        <v>5.6499999999999995</v>
      </c>
      <c r="AG58" s="28">
        <v>4.6499999999999995</v>
      </c>
      <c r="AH58" s="28">
        <v>6.0750000000000002</v>
      </c>
      <c r="AI58" s="28">
        <v>5.625</v>
      </c>
      <c r="AJ58" s="28">
        <v>5.125</v>
      </c>
      <c r="AK58" s="64">
        <v>5.2750000000000004</v>
      </c>
      <c r="AL58" s="28">
        <v>7.0749999999999993</v>
      </c>
      <c r="AM58" s="28">
        <v>7.85</v>
      </c>
    </row>
    <row r="59" spans="2:39" x14ac:dyDescent="0.2">
      <c r="B59" s="148"/>
      <c r="C59" s="147" t="s">
        <v>0</v>
      </c>
      <c r="D59" s="50" t="s">
        <v>28</v>
      </c>
      <c r="E59" s="92">
        <v>127.5</v>
      </c>
      <c r="F59" s="31">
        <v>129.80000000000001</v>
      </c>
      <c r="G59" s="31">
        <v>136.69999999999999</v>
      </c>
      <c r="H59" s="31">
        <v>146</v>
      </c>
      <c r="I59" s="31">
        <v>163.30000000000001</v>
      </c>
      <c r="J59" s="31">
        <v>166.9</v>
      </c>
      <c r="K59" s="31">
        <v>172.3</v>
      </c>
      <c r="L59" s="31">
        <v>172.3</v>
      </c>
      <c r="M59" s="31">
        <v>181.5</v>
      </c>
      <c r="N59" s="31">
        <v>196.9</v>
      </c>
      <c r="O59" s="31">
        <v>203.7</v>
      </c>
      <c r="P59" s="31">
        <v>218</v>
      </c>
      <c r="Q59" s="31">
        <v>223.7</v>
      </c>
      <c r="R59" s="31">
        <v>228.5</v>
      </c>
      <c r="S59" s="31">
        <v>241.3</v>
      </c>
      <c r="T59" s="31">
        <v>248.5</v>
      </c>
      <c r="U59" s="31">
        <v>256.2</v>
      </c>
      <c r="V59" s="31">
        <v>259.39999999999998</v>
      </c>
      <c r="W59" s="31">
        <v>246.3</v>
      </c>
      <c r="X59" s="31">
        <v>245.6</v>
      </c>
      <c r="Y59" s="31">
        <v>248.5</v>
      </c>
      <c r="Z59" s="31">
        <v>250.5</v>
      </c>
      <c r="AA59" s="31">
        <v>272.60000000000002</v>
      </c>
      <c r="AB59" s="31">
        <v>292</v>
      </c>
      <c r="AC59" s="31">
        <v>295.5</v>
      </c>
      <c r="AD59" s="31">
        <v>318</v>
      </c>
      <c r="AE59" s="31">
        <v>341.2</v>
      </c>
      <c r="AF59" s="31">
        <v>353.875</v>
      </c>
      <c r="AG59" s="31">
        <v>360.4</v>
      </c>
      <c r="AH59" s="31">
        <v>366.625</v>
      </c>
      <c r="AI59" s="31">
        <v>385.02499999999998</v>
      </c>
      <c r="AJ59" s="31">
        <v>403.95</v>
      </c>
      <c r="AK59" s="32">
        <v>411.02499999999998</v>
      </c>
      <c r="AL59" s="64">
        <v>406.6</v>
      </c>
      <c r="AM59" s="64">
        <v>398.37499999999994</v>
      </c>
    </row>
    <row r="60" spans="2:39" x14ac:dyDescent="0.2">
      <c r="B60" s="148"/>
      <c r="C60" s="148"/>
      <c r="D60" s="48" t="s">
        <v>29</v>
      </c>
      <c r="E60" s="84">
        <v>43.5</v>
      </c>
      <c r="F60" s="22">
        <v>44.6</v>
      </c>
      <c r="G60" s="22">
        <v>41.6</v>
      </c>
      <c r="H60" s="22">
        <v>37.700000000000003</v>
      </c>
      <c r="I60" s="22">
        <v>32.1</v>
      </c>
      <c r="J60" s="22">
        <v>30.2</v>
      </c>
      <c r="K60" s="22">
        <v>35</v>
      </c>
      <c r="L60" s="22">
        <v>39.1</v>
      </c>
      <c r="M60" s="22">
        <v>36.1</v>
      </c>
      <c r="N60" s="22">
        <v>31.1</v>
      </c>
      <c r="O60" s="22">
        <v>28.4</v>
      </c>
      <c r="P60" s="22">
        <v>28</v>
      </c>
      <c r="Q60" s="22">
        <v>25.7</v>
      </c>
      <c r="R60" s="22">
        <v>22.2</v>
      </c>
      <c r="S60" s="22">
        <v>22.8</v>
      </c>
      <c r="T60" s="22">
        <v>21.8</v>
      </c>
      <c r="U60" s="22">
        <v>22</v>
      </c>
      <c r="V60" s="22">
        <v>23.5</v>
      </c>
      <c r="W60" s="22">
        <v>36.1</v>
      </c>
      <c r="X60" s="22">
        <v>39.299999999999997</v>
      </c>
      <c r="Y60" s="22">
        <v>39</v>
      </c>
      <c r="Z60" s="22">
        <v>41.7</v>
      </c>
      <c r="AA60" s="22">
        <v>39.6</v>
      </c>
      <c r="AB60" s="22">
        <v>39.1</v>
      </c>
      <c r="AC60" s="22">
        <v>39.299999999999997</v>
      </c>
      <c r="AD60" s="22">
        <v>40.9</v>
      </c>
      <c r="AE60" s="22">
        <v>38.299999999999997</v>
      </c>
      <c r="AF60" s="22">
        <v>34.550000000000004</v>
      </c>
      <c r="AG60" s="22">
        <v>32</v>
      </c>
      <c r="AH60" s="22">
        <v>33.125</v>
      </c>
      <c r="AI60" s="22">
        <v>31.7</v>
      </c>
      <c r="AJ60" s="22">
        <v>27.675000000000001</v>
      </c>
      <c r="AK60" s="64">
        <v>35.65</v>
      </c>
      <c r="AL60" s="64">
        <v>41.400000000000006</v>
      </c>
      <c r="AM60" s="64">
        <v>47</v>
      </c>
    </row>
    <row r="61" spans="2:39" x14ac:dyDescent="0.2">
      <c r="B61" s="148"/>
      <c r="C61" s="148"/>
      <c r="D61" s="49" t="s">
        <v>30</v>
      </c>
      <c r="E61" s="84">
        <v>112</v>
      </c>
      <c r="F61" s="22">
        <v>117.6</v>
      </c>
      <c r="G61" s="22">
        <v>122.7</v>
      </c>
      <c r="H61" s="22">
        <v>126.3</v>
      </c>
      <c r="I61" s="22">
        <v>123.1</v>
      </c>
      <c r="J61" s="22">
        <v>129.4</v>
      </c>
      <c r="K61" s="22">
        <v>126.8</v>
      </c>
      <c r="L61" s="22">
        <v>129.69999999999999</v>
      </c>
      <c r="M61" s="22">
        <v>130.5</v>
      </c>
      <c r="N61" s="22">
        <v>127.5</v>
      </c>
      <c r="O61" s="22">
        <v>131.80000000000001</v>
      </c>
      <c r="P61" s="22">
        <v>126.1</v>
      </c>
      <c r="Q61" s="22">
        <v>130.80000000000001</v>
      </c>
      <c r="R61" s="22">
        <v>137.4</v>
      </c>
      <c r="S61" s="22">
        <v>132.30000000000001</v>
      </c>
      <c r="T61" s="22">
        <v>133.5</v>
      </c>
      <c r="U61" s="22">
        <v>132.1</v>
      </c>
      <c r="V61" s="22">
        <v>133.80000000000001</v>
      </c>
      <c r="W61" s="22">
        <v>140.9</v>
      </c>
      <c r="X61" s="22">
        <v>145.69999999999999</v>
      </c>
      <c r="Y61" s="22">
        <v>150.19999999999999</v>
      </c>
      <c r="Z61" s="22">
        <v>152.6</v>
      </c>
      <c r="AA61" s="22">
        <v>166.7</v>
      </c>
      <c r="AB61" s="22">
        <v>166.8</v>
      </c>
      <c r="AC61" s="22">
        <v>176.1</v>
      </c>
      <c r="AD61" s="22">
        <v>168.1</v>
      </c>
      <c r="AE61" s="22">
        <v>162.4</v>
      </c>
      <c r="AF61" s="22">
        <v>167.20000000000002</v>
      </c>
      <c r="AG61" s="22">
        <v>178.3</v>
      </c>
      <c r="AH61" s="22">
        <v>189.27500000000001</v>
      </c>
      <c r="AI61" s="22">
        <v>189.89999999999998</v>
      </c>
      <c r="AJ61" s="22">
        <v>190.875</v>
      </c>
      <c r="AK61" s="64">
        <v>188.97500000000002</v>
      </c>
      <c r="AL61" s="64">
        <v>199.64999999999998</v>
      </c>
      <c r="AM61" s="64">
        <v>215.27500000000001</v>
      </c>
    </row>
    <row r="62" spans="2:39" x14ac:dyDescent="0.2">
      <c r="B62" s="148"/>
      <c r="C62" s="148"/>
      <c r="D62" s="49" t="s">
        <v>36</v>
      </c>
      <c r="E62" s="84">
        <v>283</v>
      </c>
      <c r="F62" s="22">
        <v>292</v>
      </c>
      <c r="G62" s="22">
        <v>301</v>
      </c>
      <c r="H62" s="22">
        <v>309.89999999999998</v>
      </c>
      <c r="I62" s="22">
        <v>318.39999999999998</v>
      </c>
      <c r="J62" s="22">
        <v>326.5</v>
      </c>
      <c r="K62" s="22">
        <v>334</v>
      </c>
      <c r="L62" s="22">
        <v>341.2</v>
      </c>
      <c r="M62" s="22">
        <v>348.1</v>
      </c>
      <c r="N62" s="22">
        <v>355.5</v>
      </c>
      <c r="O62" s="22">
        <v>364</v>
      </c>
      <c r="P62" s="22">
        <v>372.1</v>
      </c>
      <c r="Q62" s="22">
        <v>380.1</v>
      </c>
      <c r="R62" s="22">
        <v>388.2</v>
      </c>
      <c r="S62" s="22">
        <v>396.3</v>
      </c>
      <c r="T62" s="22">
        <v>403.8</v>
      </c>
      <c r="U62" s="22">
        <v>410.3</v>
      </c>
      <c r="V62" s="22">
        <v>416.7</v>
      </c>
      <c r="W62" s="22">
        <v>423.2</v>
      </c>
      <c r="X62" s="22">
        <v>430.7</v>
      </c>
      <c r="Y62" s="22">
        <v>437.7</v>
      </c>
      <c r="Z62" s="22">
        <v>444.8</v>
      </c>
      <c r="AA62" s="22">
        <v>478.9</v>
      </c>
      <c r="AB62" s="22">
        <v>497.8</v>
      </c>
      <c r="AC62" s="22">
        <v>510.9</v>
      </c>
      <c r="AD62" s="22">
        <v>527.1</v>
      </c>
      <c r="AE62" s="22">
        <v>541.9</v>
      </c>
      <c r="AF62" s="22">
        <v>555.65</v>
      </c>
      <c r="AG62" s="22">
        <v>570.72500000000002</v>
      </c>
      <c r="AH62" s="22">
        <v>589.04999999999995</v>
      </c>
      <c r="AI62" s="22">
        <v>606.625</v>
      </c>
      <c r="AJ62" s="22">
        <v>622.47500000000002</v>
      </c>
      <c r="AK62" s="64">
        <v>635.65</v>
      </c>
      <c r="AL62" s="64">
        <v>647.72500000000002</v>
      </c>
      <c r="AM62" s="64">
        <v>660.7</v>
      </c>
    </row>
    <row r="63" spans="2:39" x14ac:dyDescent="0.2">
      <c r="B63" s="148"/>
      <c r="C63" s="148"/>
      <c r="D63" s="49" t="s">
        <v>92</v>
      </c>
      <c r="E63" s="84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>
        <v>17.899999999999999</v>
      </c>
      <c r="AB63" s="22">
        <v>18.5</v>
      </c>
      <c r="AC63" s="22">
        <v>16.3</v>
      </c>
      <c r="AD63" s="22">
        <v>20.9</v>
      </c>
      <c r="AE63" s="22">
        <v>22</v>
      </c>
      <c r="AF63" s="22">
        <v>22.3</v>
      </c>
      <c r="AG63" s="22">
        <v>18</v>
      </c>
      <c r="AH63" s="22">
        <v>19.974999999999998</v>
      </c>
      <c r="AI63" s="22">
        <v>18.75</v>
      </c>
      <c r="AJ63" s="22">
        <v>17.675000000000001</v>
      </c>
      <c r="AK63" s="64">
        <v>20.024999999999999</v>
      </c>
      <c r="AL63" s="64">
        <v>21.5</v>
      </c>
      <c r="AM63" s="64">
        <v>23.275000000000002</v>
      </c>
    </row>
    <row r="64" spans="2:39" x14ac:dyDescent="0.2">
      <c r="B64" s="149"/>
      <c r="C64" s="149"/>
      <c r="D64" s="52" t="s">
        <v>93</v>
      </c>
      <c r="E64" s="86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>
        <v>88.1</v>
      </c>
      <c r="AB64" s="27">
        <v>86</v>
      </c>
      <c r="AC64" s="27">
        <v>89.3</v>
      </c>
      <c r="AD64" s="27">
        <v>90.9</v>
      </c>
      <c r="AE64" s="27">
        <v>86.8</v>
      </c>
      <c r="AF64" s="27">
        <v>83.2</v>
      </c>
      <c r="AG64" s="27">
        <v>75.400000000000006</v>
      </c>
      <c r="AH64" s="27">
        <v>79.525000000000006</v>
      </c>
      <c r="AI64" s="27">
        <v>74.724999999999994</v>
      </c>
      <c r="AJ64" s="27">
        <v>69.050000000000011</v>
      </c>
      <c r="AK64" s="28">
        <v>80.024999999999991</v>
      </c>
      <c r="AL64" s="28">
        <v>89.050000000000011</v>
      </c>
      <c r="AM64" s="28">
        <v>97.250000000000014</v>
      </c>
    </row>
    <row r="65" spans="2:39" x14ac:dyDescent="0.2">
      <c r="B65" s="144" t="s">
        <v>34</v>
      </c>
      <c r="C65" s="144" t="s">
        <v>27</v>
      </c>
      <c r="D65" s="50" t="s">
        <v>28</v>
      </c>
      <c r="E65" s="101">
        <v>20</v>
      </c>
      <c r="F65" s="102">
        <v>23.8</v>
      </c>
      <c r="G65" s="102">
        <v>24.1</v>
      </c>
      <c r="H65" s="102">
        <v>25</v>
      </c>
      <c r="I65" s="102">
        <v>23.5</v>
      </c>
      <c r="J65" s="102">
        <v>25.8</v>
      </c>
      <c r="K65" s="102">
        <v>26.5</v>
      </c>
      <c r="L65" s="102">
        <v>26.1</v>
      </c>
      <c r="M65" s="102">
        <v>23.6</v>
      </c>
      <c r="N65" s="102">
        <v>21.4</v>
      </c>
      <c r="O65" s="102">
        <v>21.9</v>
      </c>
      <c r="P65" s="102">
        <v>25.5</v>
      </c>
      <c r="Q65" s="102">
        <v>22.6</v>
      </c>
      <c r="R65" s="102">
        <v>27.3</v>
      </c>
      <c r="S65" s="102">
        <v>33.5</v>
      </c>
      <c r="T65" s="102">
        <v>38.6</v>
      </c>
      <c r="U65" s="102">
        <v>35.4</v>
      </c>
      <c r="V65" s="102">
        <v>39.9</v>
      </c>
      <c r="W65" s="102">
        <v>35.700000000000003</v>
      </c>
      <c r="X65" s="102">
        <v>33.9</v>
      </c>
      <c r="Y65" s="102">
        <v>33.799999999999997</v>
      </c>
      <c r="Z65" s="102">
        <v>30.7</v>
      </c>
      <c r="AA65" s="31">
        <v>29.3</v>
      </c>
      <c r="AB65" s="31">
        <v>28.9</v>
      </c>
      <c r="AC65" s="31">
        <v>28.7</v>
      </c>
      <c r="AD65" s="31">
        <v>29.9</v>
      </c>
      <c r="AE65" s="31">
        <v>28.8</v>
      </c>
      <c r="AF65" s="31">
        <v>29.124999999999996</v>
      </c>
      <c r="AG65" s="31">
        <v>33.274999999999999</v>
      </c>
      <c r="AH65" s="31">
        <v>36.049999999999997</v>
      </c>
      <c r="AI65" s="31">
        <v>38.25</v>
      </c>
      <c r="AJ65" s="31">
        <v>40.924999999999997</v>
      </c>
      <c r="AK65" s="64">
        <v>36.225000000000001</v>
      </c>
      <c r="AL65" s="64">
        <v>35.599999999999994</v>
      </c>
      <c r="AM65" s="64">
        <v>32.775000000000006</v>
      </c>
    </row>
    <row r="66" spans="2:39" x14ac:dyDescent="0.2">
      <c r="B66" s="145"/>
      <c r="C66" s="145"/>
      <c r="D66" s="48" t="s">
        <v>29</v>
      </c>
      <c r="E66" s="93">
        <v>9</v>
      </c>
      <c r="F66" s="94">
        <v>10.199999999999999</v>
      </c>
      <c r="G66" s="94">
        <v>11.4</v>
      </c>
      <c r="H66" s="94">
        <v>9.3000000000000007</v>
      </c>
      <c r="I66" s="94">
        <v>5.9</v>
      </c>
      <c r="J66" s="94">
        <v>5.9</v>
      </c>
      <c r="K66" s="94">
        <v>6.6</v>
      </c>
      <c r="L66" s="94">
        <v>6.2</v>
      </c>
      <c r="M66" s="94">
        <v>5.2</v>
      </c>
      <c r="N66" s="94">
        <v>4.3</v>
      </c>
      <c r="O66" s="94">
        <v>3.1</v>
      </c>
      <c r="P66" s="94">
        <v>3.6</v>
      </c>
      <c r="Q66" s="94">
        <v>3</v>
      </c>
      <c r="R66" s="94">
        <v>3</v>
      </c>
      <c r="S66" s="94">
        <v>2.8</v>
      </c>
      <c r="T66" s="94">
        <v>3.3</v>
      </c>
      <c r="U66" s="94">
        <v>3</v>
      </c>
      <c r="V66" s="94">
        <v>3.5</v>
      </c>
      <c r="W66" s="94">
        <v>6.2</v>
      </c>
      <c r="X66" s="94">
        <v>6</v>
      </c>
      <c r="Y66" s="94">
        <v>5.9</v>
      </c>
      <c r="Z66" s="94">
        <v>5.4</v>
      </c>
      <c r="AA66" s="22">
        <v>5.2</v>
      </c>
      <c r="AB66" s="22">
        <v>4.3</v>
      </c>
      <c r="AC66" s="22">
        <v>3.9</v>
      </c>
      <c r="AD66" s="22">
        <v>3.3</v>
      </c>
      <c r="AE66" s="22">
        <v>4.2</v>
      </c>
      <c r="AF66" s="22">
        <v>2.875</v>
      </c>
      <c r="AG66" s="22">
        <v>3.2249999999999996</v>
      </c>
      <c r="AH66" s="22">
        <v>3.55</v>
      </c>
      <c r="AI66" s="22">
        <v>3.6500000000000004</v>
      </c>
      <c r="AJ66" s="22">
        <v>3.55</v>
      </c>
      <c r="AK66" s="64">
        <v>3.6999999999999997</v>
      </c>
      <c r="AL66" s="64">
        <v>4.2750000000000004</v>
      </c>
      <c r="AM66" s="64">
        <v>6.2750000000000004</v>
      </c>
    </row>
    <row r="67" spans="2:39" x14ac:dyDescent="0.2">
      <c r="B67" s="145"/>
      <c r="C67" s="145"/>
      <c r="D67" s="49" t="s">
        <v>30</v>
      </c>
      <c r="E67" s="93">
        <v>24.5</v>
      </c>
      <c r="F67" s="94">
        <v>27.3</v>
      </c>
      <c r="G67" s="94">
        <v>30.3</v>
      </c>
      <c r="H67" s="94">
        <v>30.4</v>
      </c>
      <c r="I67" s="94">
        <v>27.2</v>
      </c>
      <c r="J67" s="94">
        <v>29</v>
      </c>
      <c r="K67" s="94">
        <v>30.4</v>
      </c>
      <c r="L67" s="94">
        <v>30</v>
      </c>
      <c r="M67" s="94">
        <v>28.1</v>
      </c>
      <c r="N67" s="94">
        <v>25.4</v>
      </c>
      <c r="O67" s="94">
        <v>26</v>
      </c>
      <c r="P67" s="94">
        <v>30.1</v>
      </c>
      <c r="Q67" s="94">
        <v>26</v>
      </c>
      <c r="R67" s="94">
        <v>28.5</v>
      </c>
      <c r="S67" s="94">
        <v>32</v>
      </c>
      <c r="T67" s="94">
        <v>39.5</v>
      </c>
      <c r="U67" s="94">
        <v>32.700000000000003</v>
      </c>
      <c r="V67" s="94">
        <v>34.4</v>
      </c>
      <c r="W67" s="94">
        <v>40.4</v>
      </c>
      <c r="X67" s="94">
        <v>40.200000000000003</v>
      </c>
      <c r="Y67" s="94">
        <v>40.4</v>
      </c>
      <c r="Z67" s="94">
        <v>40.5</v>
      </c>
      <c r="AA67" s="22">
        <v>34.5</v>
      </c>
      <c r="AB67" s="22">
        <v>34.6</v>
      </c>
      <c r="AC67" s="22">
        <v>36.4</v>
      </c>
      <c r="AD67" s="22">
        <v>36</v>
      </c>
      <c r="AE67" s="22">
        <v>36.1</v>
      </c>
      <c r="AF67" s="22">
        <v>38.4</v>
      </c>
      <c r="AG67" s="22">
        <v>40.200000000000003</v>
      </c>
      <c r="AH67" s="22">
        <v>42.625</v>
      </c>
      <c r="AI67" s="22">
        <v>41.725000000000001</v>
      </c>
      <c r="AJ67" s="22">
        <v>41.524999999999999</v>
      </c>
      <c r="AK67" s="64">
        <v>38.85</v>
      </c>
      <c r="AL67" s="64">
        <v>39.300000000000004</v>
      </c>
      <c r="AM67" s="64">
        <v>39.299999999999997</v>
      </c>
    </row>
    <row r="68" spans="2:39" x14ac:dyDescent="0.2">
      <c r="B68" s="145"/>
      <c r="C68" s="145"/>
      <c r="D68" s="49" t="s">
        <v>36</v>
      </c>
      <c r="E68" s="93">
        <v>53.4</v>
      </c>
      <c r="F68" s="94">
        <v>61.4</v>
      </c>
      <c r="G68" s="94">
        <v>65.8</v>
      </c>
      <c r="H68" s="94">
        <v>64.599999999999994</v>
      </c>
      <c r="I68" s="94">
        <v>56.6</v>
      </c>
      <c r="J68" s="94">
        <v>60.7</v>
      </c>
      <c r="K68" s="94">
        <v>63.5</v>
      </c>
      <c r="L68" s="94">
        <v>62.2</v>
      </c>
      <c r="M68" s="94">
        <v>56.9</v>
      </c>
      <c r="N68" s="94">
        <v>51.1</v>
      </c>
      <c r="O68" s="94">
        <v>51</v>
      </c>
      <c r="P68" s="94">
        <v>59.2</v>
      </c>
      <c r="Q68" s="94">
        <v>51.6</v>
      </c>
      <c r="R68" s="94">
        <v>58.7</v>
      </c>
      <c r="S68" s="94">
        <v>68.3</v>
      </c>
      <c r="T68" s="94">
        <v>81.5</v>
      </c>
      <c r="U68" s="94">
        <v>71.099999999999994</v>
      </c>
      <c r="V68" s="94">
        <v>77.8</v>
      </c>
      <c r="W68" s="94">
        <v>82.3</v>
      </c>
      <c r="X68" s="94">
        <v>80.099999999999994</v>
      </c>
      <c r="Y68" s="94">
        <v>80.099999999999994</v>
      </c>
      <c r="Z68" s="94">
        <v>76.5</v>
      </c>
      <c r="AA68" s="22">
        <v>69</v>
      </c>
      <c r="AB68" s="22">
        <v>67.900000000000006</v>
      </c>
      <c r="AC68" s="22">
        <v>69</v>
      </c>
      <c r="AD68" s="22">
        <v>69.3</v>
      </c>
      <c r="AE68" s="22">
        <v>69</v>
      </c>
      <c r="AF68" s="22">
        <v>70.349999999999994</v>
      </c>
      <c r="AG68" s="22">
        <v>76.7</v>
      </c>
      <c r="AH68" s="22">
        <v>82.225000000000009</v>
      </c>
      <c r="AI68" s="22">
        <v>83.600000000000009</v>
      </c>
      <c r="AJ68" s="22">
        <v>85.974999999999994</v>
      </c>
      <c r="AK68" s="64">
        <v>78.825000000000003</v>
      </c>
      <c r="AL68" s="64">
        <v>79.150000000000006</v>
      </c>
      <c r="AM68" s="64">
        <v>78.424999999999997</v>
      </c>
    </row>
    <row r="69" spans="2:39" x14ac:dyDescent="0.2">
      <c r="B69" s="145"/>
      <c r="C69" s="145"/>
      <c r="D69" s="49" t="s">
        <v>92</v>
      </c>
      <c r="E69" s="93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22">
        <v>1.6</v>
      </c>
      <c r="AB69" s="22">
        <v>1.1000000000000001</v>
      </c>
      <c r="AC69" s="22">
        <v>1.3</v>
      </c>
      <c r="AD69" s="22">
        <v>1.1000000000000001</v>
      </c>
      <c r="AE69" s="22">
        <v>1.2</v>
      </c>
      <c r="AF69" s="22">
        <v>1.3666666666666665</v>
      </c>
      <c r="AG69" s="22">
        <v>1.5666666666666667</v>
      </c>
      <c r="AH69" s="22">
        <v>1.9</v>
      </c>
      <c r="AI69" s="22">
        <v>1.4249999999999998</v>
      </c>
      <c r="AJ69" s="22">
        <v>1.7666666666666666</v>
      </c>
      <c r="AK69" s="64">
        <v>1.4333333333333333</v>
      </c>
      <c r="AL69" s="64">
        <v>1.7999999999999998</v>
      </c>
      <c r="AM69" s="64">
        <v>1.65</v>
      </c>
    </row>
    <row r="70" spans="2:39" x14ac:dyDescent="0.2">
      <c r="B70" s="145"/>
      <c r="C70" s="146"/>
      <c r="D70" s="52" t="s">
        <v>93</v>
      </c>
      <c r="E70" s="103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27">
        <v>11.8</v>
      </c>
      <c r="AB70" s="27">
        <v>8.8000000000000007</v>
      </c>
      <c r="AC70" s="27">
        <v>9.9</v>
      </c>
      <c r="AD70" s="27">
        <v>7.9</v>
      </c>
      <c r="AE70" s="27">
        <v>7.7</v>
      </c>
      <c r="AF70" s="27">
        <v>7.125</v>
      </c>
      <c r="AG70" s="27">
        <v>6.7749999999999995</v>
      </c>
      <c r="AH70" s="27">
        <v>7.4249999999999989</v>
      </c>
      <c r="AI70" s="27">
        <v>7.1750000000000007</v>
      </c>
      <c r="AJ70" s="27">
        <v>7.875</v>
      </c>
      <c r="AK70" s="28">
        <v>7.6</v>
      </c>
      <c r="AL70" s="28">
        <v>8.8000000000000007</v>
      </c>
      <c r="AM70" s="28">
        <v>11.350000000000001</v>
      </c>
    </row>
    <row r="71" spans="2:39" x14ac:dyDescent="0.2">
      <c r="B71" s="145"/>
      <c r="C71" s="144" t="s">
        <v>4</v>
      </c>
      <c r="D71" s="50" t="s">
        <v>28</v>
      </c>
      <c r="E71" s="92">
        <v>12</v>
      </c>
      <c r="F71" s="31">
        <v>12.9</v>
      </c>
      <c r="G71" s="31">
        <v>15.2</v>
      </c>
      <c r="H71" s="31">
        <v>15.2</v>
      </c>
      <c r="I71" s="31">
        <v>16.399999999999999</v>
      </c>
      <c r="J71" s="31">
        <v>17.8</v>
      </c>
      <c r="K71" s="31">
        <v>19.2</v>
      </c>
      <c r="L71" s="31">
        <v>21.7</v>
      </c>
      <c r="M71" s="31">
        <v>24.8</v>
      </c>
      <c r="N71" s="31">
        <v>25.1</v>
      </c>
      <c r="O71" s="31">
        <v>25.5</v>
      </c>
      <c r="P71" s="31">
        <v>32</v>
      </c>
      <c r="Q71" s="31">
        <v>34.4</v>
      </c>
      <c r="R71" s="31">
        <v>32.5</v>
      </c>
      <c r="S71" s="31">
        <v>26.4</v>
      </c>
      <c r="T71" s="31">
        <v>26.3</v>
      </c>
      <c r="U71" s="31">
        <v>27.2</v>
      </c>
      <c r="V71" s="31">
        <v>27.5</v>
      </c>
      <c r="W71" s="31">
        <v>26.4</v>
      </c>
      <c r="X71" s="31">
        <v>26.7</v>
      </c>
      <c r="Y71" s="31">
        <v>31.8</v>
      </c>
      <c r="Z71" s="31">
        <v>27.6</v>
      </c>
      <c r="AA71" s="31">
        <v>29.5</v>
      </c>
      <c r="AB71" s="31">
        <v>35</v>
      </c>
      <c r="AC71" s="31">
        <v>39.299999999999997</v>
      </c>
      <c r="AD71" s="31">
        <v>46.7</v>
      </c>
      <c r="AE71" s="31">
        <v>53.8</v>
      </c>
      <c r="AF71" s="31">
        <v>58.774999999999999</v>
      </c>
      <c r="AG71" s="31">
        <v>62.024999999999999</v>
      </c>
      <c r="AH71" s="31">
        <v>61.375</v>
      </c>
      <c r="AI71" s="31">
        <v>59.525000000000006</v>
      </c>
      <c r="AJ71" s="31">
        <v>65.349999999999994</v>
      </c>
      <c r="AK71" s="64">
        <v>63.625</v>
      </c>
      <c r="AL71" s="64">
        <v>61.475000000000001</v>
      </c>
      <c r="AM71" s="64">
        <v>67.025000000000006</v>
      </c>
    </row>
    <row r="72" spans="2:39" x14ac:dyDescent="0.2">
      <c r="B72" s="145"/>
      <c r="C72" s="145"/>
      <c r="D72" s="48" t="s">
        <v>29</v>
      </c>
      <c r="E72" s="84">
        <v>4.5</v>
      </c>
      <c r="F72" s="22">
        <v>3.9</v>
      </c>
      <c r="G72" s="22">
        <v>3.7</v>
      </c>
      <c r="H72" s="22">
        <v>3.6</v>
      </c>
      <c r="I72" s="22">
        <v>2.2999999999999998</v>
      </c>
      <c r="J72" s="22">
        <v>2.9</v>
      </c>
      <c r="K72" s="22">
        <v>2.9</v>
      </c>
      <c r="L72" s="22">
        <v>3.1</v>
      </c>
      <c r="M72" s="22">
        <v>4</v>
      </c>
      <c r="N72" s="22">
        <v>2.9</v>
      </c>
      <c r="O72" s="22">
        <v>3</v>
      </c>
      <c r="P72" s="22">
        <v>3.1</v>
      </c>
      <c r="Q72" s="22">
        <v>2.5</v>
      </c>
      <c r="R72" s="22">
        <v>2.4</v>
      </c>
      <c r="S72" s="22">
        <v>1.8</v>
      </c>
      <c r="T72" s="22">
        <v>2.1</v>
      </c>
      <c r="U72" s="22">
        <v>2.7</v>
      </c>
      <c r="V72" s="22">
        <v>2.7</v>
      </c>
      <c r="W72" s="22">
        <v>5.4</v>
      </c>
      <c r="X72" s="22">
        <v>5.2</v>
      </c>
      <c r="Y72" s="22">
        <v>5.0999999999999996</v>
      </c>
      <c r="Z72" s="22">
        <v>6.2</v>
      </c>
      <c r="AA72" s="22">
        <v>6.3</v>
      </c>
      <c r="AB72" s="22">
        <v>4.9000000000000004</v>
      </c>
      <c r="AC72" s="22">
        <v>5.2</v>
      </c>
      <c r="AD72" s="22">
        <v>5.4</v>
      </c>
      <c r="AE72" s="22">
        <v>6.6</v>
      </c>
      <c r="AF72" s="22">
        <v>5.9749999999999996</v>
      </c>
      <c r="AG72" s="22">
        <v>5.7500000000000009</v>
      </c>
      <c r="AH72" s="22">
        <v>5.9499999999999993</v>
      </c>
      <c r="AI72" s="22">
        <v>5.4749999999999996</v>
      </c>
      <c r="AJ72" s="22">
        <v>4.95</v>
      </c>
      <c r="AK72" s="64">
        <v>5.4250000000000007</v>
      </c>
      <c r="AL72" s="64">
        <v>9.2249999999999996</v>
      </c>
      <c r="AM72" s="64">
        <v>10.975000000000001</v>
      </c>
    </row>
    <row r="73" spans="2:39" x14ac:dyDescent="0.2">
      <c r="B73" s="145"/>
      <c r="C73" s="145"/>
      <c r="D73" s="49" t="s">
        <v>30</v>
      </c>
      <c r="E73" s="84">
        <v>9.6</v>
      </c>
      <c r="F73" s="22">
        <v>13</v>
      </c>
      <c r="G73" s="22">
        <v>13.3</v>
      </c>
      <c r="H73" s="22">
        <v>11.5</v>
      </c>
      <c r="I73" s="22">
        <v>13</v>
      </c>
      <c r="J73" s="22">
        <v>11.3</v>
      </c>
      <c r="K73" s="22">
        <v>11.3</v>
      </c>
      <c r="L73" s="22">
        <v>13.5</v>
      </c>
      <c r="M73" s="22">
        <v>20</v>
      </c>
      <c r="N73" s="22">
        <v>20.100000000000001</v>
      </c>
      <c r="O73" s="22">
        <v>20.8</v>
      </c>
      <c r="P73" s="22">
        <v>20.7</v>
      </c>
      <c r="Q73" s="22">
        <v>27.6</v>
      </c>
      <c r="R73" s="22">
        <v>25.5</v>
      </c>
      <c r="S73" s="22">
        <v>18</v>
      </c>
      <c r="T73" s="22">
        <v>18.399999999999999</v>
      </c>
      <c r="U73" s="22">
        <v>17.7</v>
      </c>
      <c r="V73" s="22">
        <v>18.3</v>
      </c>
      <c r="W73" s="22">
        <v>21.5</v>
      </c>
      <c r="X73" s="22">
        <v>24.1</v>
      </c>
      <c r="Y73" s="22">
        <v>25.4</v>
      </c>
      <c r="Z73" s="22">
        <v>26.4</v>
      </c>
      <c r="AA73" s="22">
        <v>26.1</v>
      </c>
      <c r="AB73" s="22">
        <v>26.8</v>
      </c>
      <c r="AC73" s="22">
        <v>29.2</v>
      </c>
      <c r="AD73" s="22">
        <v>26.9</v>
      </c>
      <c r="AE73" s="22">
        <v>28.5</v>
      </c>
      <c r="AF73" s="22">
        <v>31.725000000000001</v>
      </c>
      <c r="AG73" s="22">
        <v>34.599999999999994</v>
      </c>
      <c r="AH73" s="22">
        <v>32.15</v>
      </c>
      <c r="AI73" s="22">
        <v>28.974999999999998</v>
      </c>
      <c r="AJ73" s="22">
        <v>28.324999999999999</v>
      </c>
      <c r="AK73" s="64">
        <v>31.875</v>
      </c>
      <c r="AL73" s="64">
        <v>33.950000000000003</v>
      </c>
      <c r="AM73" s="64">
        <v>32.6</v>
      </c>
    </row>
    <row r="74" spans="2:39" x14ac:dyDescent="0.2">
      <c r="B74" s="145"/>
      <c r="C74" s="145"/>
      <c r="D74" s="49" t="s">
        <v>36</v>
      </c>
      <c r="E74" s="84">
        <v>26.1</v>
      </c>
      <c r="F74" s="22">
        <v>29.8</v>
      </c>
      <c r="G74" s="22">
        <v>32.299999999999997</v>
      </c>
      <c r="H74" s="22">
        <v>30.2</v>
      </c>
      <c r="I74" s="22">
        <v>31.8</v>
      </c>
      <c r="J74" s="22">
        <v>32</v>
      </c>
      <c r="K74" s="22">
        <v>33.299999999999997</v>
      </c>
      <c r="L74" s="22">
        <v>38.299999999999997</v>
      </c>
      <c r="M74" s="22">
        <v>48.8</v>
      </c>
      <c r="N74" s="22">
        <v>48.1</v>
      </c>
      <c r="O74" s="22">
        <v>49.3</v>
      </c>
      <c r="P74" s="22">
        <v>55.8</v>
      </c>
      <c r="Q74" s="22">
        <v>64.5</v>
      </c>
      <c r="R74" s="22">
        <v>60.4</v>
      </c>
      <c r="S74" s="22">
        <v>46.2</v>
      </c>
      <c r="T74" s="22">
        <v>46.6</v>
      </c>
      <c r="U74" s="22">
        <v>47.6</v>
      </c>
      <c r="V74" s="22">
        <v>48.5</v>
      </c>
      <c r="W74" s="22">
        <v>53.3</v>
      </c>
      <c r="X74" s="22">
        <v>56</v>
      </c>
      <c r="Y74" s="22">
        <v>62.2</v>
      </c>
      <c r="Z74" s="22">
        <v>60.3</v>
      </c>
      <c r="AA74" s="22">
        <v>61.8</v>
      </c>
      <c r="AB74" s="22">
        <v>66.7</v>
      </c>
      <c r="AC74" s="22">
        <v>73.7</v>
      </c>
      <c r="AD74" s="22">
        <v>78.900000000000006</v>
      </c>
      <c r="AE74" s="22">
        <v>88.8</v>
      </c>
      <c r="AF74" s="22">
        <v>96.474999999999994</v>
      </c>
      <c r="AG74" s="22">
        <v>102.375</v>
      </c>
      <c r="AH74" s="22">
        <v>99.474999999999994</v>
      </c>
      <c r="AI74" s="22">
        <v>93.949999999999989</v>
      </c>
      <c r="AJ74" s="22">
        <v>98.55</v>
      </c>
      <c r="AK74" s="64">
        <v>100.97499999999999</v>
      </c>
      <c r="AL74" s="64">
        <v>104.675</v>
      </c>
      <c r="AM74" s="64">
        <v>110.575</v>
      </c>
    </row>
    <row r="75" spans="2:39" x14ac:dyDescent="0.2">
      <c r="B75" s="145"/>
      <c r="C75" s="145"/>
      <c r="D75" s="49" t="s">
        <v>92</v>
      </c>
      <c r="E75" s="84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>
        <v>2.2000000000000002</v>
      </c>
      <c r="AB75" s="22">
        <v>2.5</v>
      </c>
      <c r="AC75" s="22">
        <v>2.2999999999999998</v>
      </c>
      <c r="AD75" s="22">
        <v>2.5</v>
      </c>
      <c r="AE75" s="22">
        <v>3</v>
      </c>
      <c r="AF75" s="22">
        <v>3.1749999999999998</v>
      </c>
      <c r="AG75" s="22">
        <v>2.9249999999999998</v>
      </c>
      <c r="AH75" s="22">
        <v>2.5499999999999998</v>
      </c>
      <c r="AI75" s="22">
        <v>2.4750000000000001</v>
      </c>
      <c r="AJ75" s="22">
        <v>3.0500000000000003</v>
      </c>
      <c r="AK75" s="64">
        <v>3.875</v>
      </c>
      <c r="AL75" s="64">
        <v>3.4750000000000001</v>
      </c>
      <c r="AM75" s="64">
        <v>4.0750000000000002</v>
      </c>
    </row>
    <row r="76" spans="2:39" x14ac:dyDescent="0.2">
      <c r="B76" s="145"/>
      <c r="C76" s="146"/>
      <c r="D76" s="52" t="s">
        <v>93</v>
      </c>
      <c r="E76" s="86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>
        <v>13.5</v>
      </c>
      <c r="AB76" s="27">
        <v>12.3</v>
      </c>
      <c r="AC76" s="27">
        <v>13</v>
      </c>
      <c r="AD76" s="27">
        <v>12.5</v>
      </c>
      <c r="AE76" s="27">
        <v>14.2</v>
      </c>
      <c r="AF76" s="27">
        <v>13.824999999999999</v>
      </c>
      <c r="AG76" s="27">
        <v>12.600000000000001</v>
      </c>
      <c r="AH76" s="27">
        <v>12.125</v>
      </c>
      <c r="AI76" s="27">
        <v>11.624999999999998</v>
      </c>
      <c r="AJ76" s="27">
        <v>10.574999999999999</v>
      </c>
      <c r="AK76" s="28">
        <v>13.35</v>
      </c>
      <c r="AL76" s="28">
        <v>16.975000000000001</v>
      </c>
      <c r="AM76" s="28">
        <v>19.375</v>
      </c>
    </row>
    <row r="77" spans="2:39" x14ac:dyDescent="0.2">
      <c r="B77" s="145"/>
      <c r="C77" s="144" t="s">
        <v>31</v>
      </c>
      <c r="D77" s="50" t="s">
        <v>28</v>
      </c>
      <c r="E77" s="92">
        <v>9.1</v>
      </c>
      <c r="F77" s="31">
        <v>9.9</v>
      </c>
      <c r="G77" s="31">
        <v>12.3</v>
      </c>
      <c r="H77" s="31">
        <v>13.1</v>
      </c>
      <c r="I77" s="31">
        <v>13.2</v>
      </c>
      <c r="J77" s="31">
        <v>15.8</v>
      </c>
      <c r="K77" s="31">
        <v>20.2</v>
      </c>
      <c r="L77" s="31">
        <v>17.7</v>
      </c>
      <c r="M77" s="31">
        <v>23.1</v>
      </c>
      <c r="N77" s="31">
        <v>26</v>
      </c>
      <c r="O77" s="31">
        <v>26.9</v>
      </c>
      <c r="P77" s="31">
        <v>26.8</v>
      </c>
      <c r="Q77" s="31">
        <v>26.8</v>
      </c>
      <c r="R77" s="31">
        <v>27.5</v>
      </c>
      <c r="S77" s="31">
        <v>28.5</v>
      </c>
      <c r="T77" s="31">
        <v>28.5</v>
      </c>
      <c r="U77" s="31">
        <v>29.8</v>
      </c>
      <c r="V77" s="31">
        <v>30.6</v>
      </c>
      <c r="W77" s="31">
        <v>31.4</v>
      </c>
      <c r="X77" s="31">
        <v>31.6</v>
      </c>
      <c r="Y77" s="31">
        <v>32.9</v>
      </c>
      <c r="Z77" s="31">
        <v>32.5</v>
      </c>
      <c r="AA77" s="31">
        <v>25</v>
      </c>
      <c r="AB77" s="31">
        <v>29.7</v>
      </c>
      <c r="AC77" s="31">
        <v>34.700000000000003</v>
      </c>
      <c r="AD77" s="31">
        <v>36.299999999999997</v>
      </c>
      <c r="AE77" s="31">
        <v>37.4</v>
      </c>
      <c r="AF77" s="31">
        <v>39.300000000000004</v>
      </c>
      <c r="AG77" s="31">
        <v>37.200000000000003</v>
      </c>
      <c r="AH77" s="31">
        <v>38.524999999999999</v>
      </c>
      <c r="AI77" s="31">
        <v>37.599999999999994</v>
      </c>
      <c r="AJ77" s="31">
        <v>42.75</v>
      </c>
      <c r="AK77" s="64">
        <v>45.325000000000003</v>
      </c>
      <c r="AL77" s="64">
        <v>41.975000000000001</v>
      </c>
      <c r="AM77" s="64">
        <v>42.274999999999999</v>
      </c>
    </row>
    <row r="78" spans="2:39" x14ac:dyDescent="0.2">
      <c r="B78" s="145"/>
      <c r="C78" s="145"/>
      <c r="D78" s="48" t="s">
        <v>29</v>
      </c>
      <c r="E78" s="84">
        <v>2.7</v>
      </c>
      <c r="F78" s="22">
        <v>3.2</v>
      </c>
      <c r="G78" s="22">
        <v>2.8</v>
      </c>
      <c r="H78" s="22">
        <v>2.2999999999999998</v>
      </c>
      <c r="I78" s="22">
        <v>1.5</v>
      </c>
      <c r="J78" s="22">
        <v>1.6</v>
      </c>
      <c r="K78" s="22">
        <v>2.7</v>
      </c>
      <c r="L78" s="22">
        <v>2.8</v>
      </c>
      <c r="M78" s="22">
        <v>2.5</v>
      </c>
      <c r="N78" s="22">
        <v>2.5</v>
      </c>
      <c r="O78" s="22">
        <v>2.2000000000000002</v>
      </c>
      <c r="P78" s="22">
        <v>2.4</v>
      </c>
      <c r="Q78" s="22">
        <v>2.1</v>
      </c>
      <c r="R78" s="22">
        <v>2.2999999999999998</v>
      </c>
      <c r="S78" s="22">
        <v>1.8</v>
      </c>
      <c r="T78" s="22">
        <v>1.7</v>
      </c>
      <c r="U78" s="22">
        <v>1.9</v>
      </c>
      <c r="V78" s="22">
        <v>2</v>
      </c>
      <c r="W78" s="22">
        <v>3.8</v>
      </c>
      <c r="X78" s="22">
        <v>4.9000000000000004</v>
      </c>
      <c r="Y78" s="22">
        <v>5.7</v>
      </c>
      <c r="Z78" s="22">
        <v>6.7</v>
      </c>
      <c r="AA78" s="22">
        <v>4.4000000000000004</v>
      </c>
      <c r="AB78" s="22">
        <v>4.2</v>
      </c>
      <c r="AC78" s="22">
        <v>4.5</v>
      </c>
      <c r="AD78" s="22">
        <v>4.4000000000000004</v>
      </c>
      <c r="AE78" s="22">
        <v>3.1</v>
      </c>
      <c r="AF78" s="22">
        <v>3</v>
      </c>
      <c r="AG78" s="22">
        <v>3.4749999999999996</v>
      </c>
      <c r="AH78" s="22">
        <v>3.45</v>
      </c>
      <c r="AI78" s="22">
        <v>2.6</v>
      </c>
      <c r="AJ78" s="22">
        <v>2.6749999999999998</v>
      </c>
      <c r="AK78" s="64">
        <v>2.7750000000000004</v>
      </c>
      <c r="AL78" s="64">
        <v>3.5999999999999996</v>
      </c>
      <c r="AM78" s="64">
        <v>4.55</v>
      </c>
    </row>
    <row r="79" spans="2:39" x14ac:dyDescent="0.2">
      <c r="B79" s="145"/>
      <c r="C79" s="145"/>
      <c r="D79" s="49" t="s">
        <v>30</v>
      </c>
      <c r="E79" s="84">
        <v>2.6</v>
      </c>
      <c r="F79" s="22">
        <v>3</v>
      </c>
      <c r="G79" s="22">
        <v>3.6</v>
      </c>
      <c r="H79" s="22">
        <v>3.6</v>
      </c>
      <c r="I79" s="22">
        <v>4.5999999999999996</v>
      </c>
      <c r="J79" s="22">
        <v>5.9</v>
      </c>
      <c r="K79" s="22">
        <v>6.2</v>
      </c>
      <c r="L79" s="22">
        <v>5.5</v>
      </c>
      <c r="M79" s="22">
        <v>6.6</v>
      </c>
      <c r="N79" s="22">
        <v>7.9</v>
      </c>
      <c r="O79" s="22">
        <v>8.9</v>
      </c>
      <c r="P79" s="22">
        <v>8.3000000000000007</v>
      </c>
      <c r="Q79" s="22">
        <v>7.7</v>
      </c>
      <c r="R79" s="22">
        <v>8.1</v>
      </c>
      <c r="S79" s="22">
        <v>8.5</v>
      </c>
      <c r="T79" s="22">
        <v>7.4</v>
      </c>
      <c r="U79" s="22">
        <v>8.8000000000000007</v>
      </c>
      <c r="V79" s="22">
        <v>9</v>
      </c>
      <c r="W79" s="22">
        <v>9.6</v>
      </c>
      <c r="X79" s="22">
        <v>11.5</v>
      </c>
      <c r="Y79" s="22">
        <v>10.6</v>
      </c>
      <c r="Z79" s="22">
        <v>11.8</v>
      </c>
      <c r="AA79" s="22">
        <v>9.9</v>
      </c>
      <c r="AB79" s="22">
        <v>9.6</v>
      </c>
      <c r="AC79" s="22">
        <v>11.3</v>
      </c>
      <c r="AD79" s="22">
        <v>9.3000000000000007</v>
      </c>
      <c r="AE79" s="22">
        <v>9.8000000000000007</v>
      </c>
      <c r="AF79" s="22">
        <v>10.675000000000001</v>
      </c>
      <c r="AG79" s="22">
        <v>11.824999999999999</v>
      </c>
      <c r="AH79" s="22">
        <v>11.925000000000001</v>
      </c>
      <c r="AI79" s="22">
        <v>11.475</v>
      </c>
      <c r="AJ79" s="22">
        <v>12.025</v>
      </c>
      <c r="AK79" s="64">
        <v>11.2</v>
      </c>
      <c r="AL79" s="64">
        <v>12.574999999999999</v>
      </c>
      <c r="AM79" s="64">
        <v>13.8</v>
      </c>
    </row>
    <row r="80" spans="2:39" x14ac:dyDescent="0.2">
      <c r="B80" s="145"/>
      <c r="C80" s="145"/>
      <c r="D80" s="49" t="s">
        <v>36</v>
      </c>
      <c r="E80" s="84">
        <v>14.3</v>
      </c>
      <c r="F80" s="22">
        <v>16</v>
      </c>
      <c r="G80" s="22">
        <v>18.600000000000001</v>
      </c>
      <c r="H80" s="22">
        <v>19.100000000000001</v>
      </c>
      <c r="I80" s="22">
        <v>19.3</v>
      </c>
      <c r="J80" s="22">
        <v>23.3</v>
      </c>
      <c r="K80" s="22">
        <v>29.1</v>
      </c>
      <c r="L80" s="22">
        <v>26</v>
      </c>
      <c r="M80" s="22">
        <v>32.1</v>
      </c>
      <c r="N80" s="22">
        <v>36.4</v>
      </c>
      <c r="O80" s="22">
        <v>38</v>
      </c>
      <c r="P80" s="22">
        <v>37.5</v>
      </c>
      <c r="Q80" s="22">
        <v>36.5</v>
      </c>
      <c r="R80" s="22">
        <v>37.9</v>
      </c>
      <c r="S80" s="22">
        <v>38.700000000000003</v>
      </c>
      <c r="T80" s="22">
        <v>37.5</v>
      </c>
      <c r="U80" s="22">
        <v>40.200000000000003</v>
      </c>
      <c r="V80" s="22">
        <v>41.7</v>
      </c>
      <c r="W80" s="22">
        <v>44.7</v>
      </c>
      <c r="X80" s="22">
        <v>48.1</v>
      </c>
      <c r="Y80" s="22">
        <v>49.2</v>
      </c>
      <c r="Z80" s="22">
        <v>51.1</v>
      </c>
      <c r="AA80" s="22">
        <v>39.299999999999997</v>
      </c>
      <c r="AB80" s="22">
        <v>43.4</v>
      </c>
      <c r="AC80" s="22">
        <v>50.4</v>
      </c>
      <c r="AD80" s="22">
        <v>50</v>
      </c>
      <c r="AE80" s="22">
        <v>50.3</v>
      </c>
      <c r="AF80" s="22">
        <v>52.974999999999994</v>
      </c>
      <c r="AG80" s="22">
        <v>52.5</v>
      </c>
      <c r="AH80" s="22">
        <v>53.949999999999996</v>
      </c>
      <c r="AI80" s="22">
        <v>51.674999999999997</v>
      </c>
      <c r="AJ80" s="22">
        <v>57.4</v>
      </c>
      <c r="AK80" s="64">
        <v>59.274999999999999</v>
      </c>
      <c r="AL80" s="64">
        <v>58.175000000000004</v>
      </c>
      <c r="AM80" s="64">
        <v>60.650000000000006</v>
      </c>
    </row>
    <row r="81" spans="2:39" x14ac:dyDescent="0.2">
      <c r="B81" s="145"/>
      <c r="C81" s="145"/>
      <c r="D81" s="49" t="s">
        <v>92</v>
      </c>
      <c r="E81" s="84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>
        <v>1.5</v>
      </c>
      <c r="AB81" s="22">
        <v>1.6</v>
      </c>
      <c r="AC81" s="22">
        <v>1.6</v>
      </c>
      <c r="AD81" s="22">
        <v>2.1</v>
      </c>
      <c r="AE81" s="22">
        <v>2.2000000000000002</v>
      </c>
      <c r="AF81" s="22">
        <v>2.2000000000000002</v>
      </c>
      <c r="AG81" s="22">
        <v>1.4500000000000002</v>
      </c>
      <c r="AH81" s="22">
        <v>2.0666666666666669</v>
      </c>
      <c r="AI81" s="22">
        <v>1.7749999999999999</v>
      </c>
      <c r="AJ81" s="22">
        <v>1.4000000000000001</v>
      </c>
      <c r="AK81" s="64">
        <v>1.875</v>
      </c>
      <c r="AL81" s="64">
        <v>1.7</v>
      </c>
      <c r="AM81" s="64">
        <v>2.4249999999999998</v>
      </c>
    </row>
    <row r="82" spans="2:39" x14ac:dyDescent="0.2">
      <c r="B82" s="145"/>
      <c r="C82" s="146"/>
      <c r="D82" s="52" t="s">
        <v>93</v>
      </c>
      <c r="E82" s="86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>
        <v>8.3000000000000007</v>
      </c>
      <c r="AB82" s="27">
        <v>8.1</v>
      </c>
      <c r="AC82" s="27">
        <v>8.6</v>
      </c>
      <c r="AD82" s="27">
        <v>8.5</v>
      </c>
      <c r="AE82" s="27">
        <v>7.4</v>
      </c>
      <c r="AF82" s="27">
        <v>6.7249999999999996</v>
      </c>
      <c r="AG82" s="27">
        <v>6.75</v>
      </c>
      <c r="AH82" s="27">
        <v>7.375</v>
      </c>
      <c r="AI82" s="27">
        <v>5.9750000000000005</v>
      </c>
      <c r="AJ82" s="27">
        <v>5.4750000000000005</v>
      </c>
      <c r="AK82" s="28">
        <v>5.8250000000000011</v>
      </c>
      <c r="AL82" s="28">
        <v>7.25</v>
      </c>
      <c r="AM82" s="28">
        <v>8.85</v>
      </c>
    </row>
    <row r="83" spans="2:39" x14ac:dyDescent="0.2">
      <c r="B83" s="145"/>
      <c r="C83" s="144" t="s">
        <v>32</v>
      </c>
      <c r="D83" s="50" t="s">
        <v>28</v>
      </c>
      <c r="E83" s="92">
        <v>2.5</v>
      </c>
      <c r="F83" s="31">
        <v>2.6</v>
      </c>
      <c r="G83" s="31">
        <v>2.2000000000000002</v>
      </c>
      <c r="H83" s="31">
        <v>1.7</v>
      </c>
      <c r="I83" s="31">
        <v>1.3</v>
      </c>
      <c r="J83" s="31">
        <v>1.6</v>
      </c>
      <c r="K83" s="31">
        <v>2.4</v>
      </c>
      <c r="L83" s="31">
        <v>2.6</v>
      </c>
      <c r="M83" s="31">
        <v>3.5</v>
      </c>
      <c r="N83" s="31">
        <v>4.2</v>
      </c>
      <c r="O83" s="31">
        <v>5</v>
      </c>
      <c r="P83" s="31">
        <v>6.6</v>
      </c>
      <c r="Q83" s="31">
        <v>7.6</v>
      </c>
      <c r="R83" s="31">
        <v>6</v>
      </c>
      <c r="S83" s="31">
        <v>7</v>
      </c>
      <c r="T83" s="31">
        <v>7.9</v>
      </c>
      <c r="U83" s="31">
        <v>8.3000000000000007</v>
      </c>
      <c r="V83" s="31">
        <v>8.3000000000000007</v>
      </c>
      <c r="W83" s="31">
        <v>9.5</v>
      </c>
      <c r="X83" s="31">
        <v>10</v>
      </c>
      <c r="Y83" s="31">
        <v>10.199999999999999</v>
      </c>
      <c r="Z83" s="31">
        <v>11.2</v>
      </c>
      <c r="AA83" s="31">
        <v>13.6</v>
      </c>
      <c r="AB83" s="31">
        <v>14.6</v>
      </c>
      <c r="AC83" s="31">
        <v>17.399999999999999</v>
      </c>
      <c r="AD83" s="31">
        <v>18.3</v>
      </c>
      <c r="AE83" s="31">
        <v>20.100000000000001</v>
      </c>
      <c r="AF83" s="31">
        <v>23.675000000000001</v>
      </c>
      <c r="AG83" s="31">
        <v>24.724999999999998</v>
      </c>
      <c r="AH83" s="31">
        <v>23.5</v>
      </c>
      <c r="AI83" s="31">
        <v>24.824999999999999</v>
      </c>
      <c r="AJ83" s="31">
        <v>27.299999999999997</v>
      </c>
      <c r="AK83" s="64">
        <v>32.375</v>
      </c>
      <c r="AL83" s="64">
        <v>30.35</v>
      </c>
      <c r="AM83" s="64">
        <v>34.024999999999999</v>
      </c>
    </row>
    <row r="84" spans="2:39" x14ac:dyDescent="0.2">
      <c r="B84" s="145"/>
      <c r="C84" s="145"/>
      <c r="D84" s="48" t="s">
        <v>29</v>
      </c>
      <c r="E84" s="89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 t="s">
        <v>99</v>
      </c>
      <c r="AB84" s="22">
        <v>1.4</v>
      </c>
      <c r="AC84" s="22">
        <v>1.4</v>
      </c>
      <c r="AD84" s="22">
        <v>1.3</v>
      </c>
      <c r="AE84" s="22">
        <v>1.3</v>
      </c>
      <c r="AF84" s="22">
        <v>1.1000000000000001</v>
      </c>
      <c r="AG84" s="22">
        <v>1.2333333333333334</v>
      </c>
      <c r="AH84" s="22">
        <v>1.1499999999999999</v>
      </c>
      <c r="AI84" s="22">
        <v>1.4</v>
      </c>
      <c r="AJ84" s="25" t="s">
        <v>99</v>
      </c>
      <c r="AK84" s="64">
        <v>1.1000000000000001</v>
      </c>
      <c r="AL84" s="64">
        <v>1.2</v>
      </c>
      <c r="AM84" s="64">
        <v>1.5</v>
      </c>
    </row>
    <row r="85" spans="2:39" x14ac:dyDescent="0.2">
      <c r="B85" s="145"/>
      <c r="C85" s="145"/>
      <c r="D85" s="49" t="s">
        <v>30</v>
      </c>
      <c r="E85" s="89"/>
      <c r="F85" s="25"/>
      <c r="G85" s="25"/>
      <c r="H85" s="25"/>
      <c r="I85" s="25"/>
      <c r="J85" s="25"/>
      <c r="K85" s="25"/>
      <c r="L85" s="25"/>
      <c r="M85" s="25"/>
      <c r="N85" s="22">
        <v>1</v>
      </c>
      <c r="O85" s="22">
        <v>1.1000000000000001</v>
      </c>
      <c r="P85" s="22">
        <v>1.2</v>
      </c>
      <c r="Q85" s="22">
        <v>1.3</v>
      </c>
      <c r="R85" s="22">
        <v>2.2999999999999998</v>
      </c>
      <c r="S85" s="22">
        <v>1.5</v>
      </c>
      <c r="T85" s="22">
        <v>1.3</v>
      </c>
      <c r="U85" s="22">
        <v>1.9</v>
      </c>
      <c r="V85" s="22">
        <v>1.5</v>
      </c>
      <c r="W85" s="22">
        <v>1.3</v>
      </c>
      <c r="X85" s="22">
        <v>1.9</v>
      </c>
      <c r="Y85" s="22">
        <v>1.5</v>
      </c>
      <c r="Z85" s="22">
        <v>1.3</v>
      </c>
      <c r="AA85" s="22">
        <v>1.4</v>
      </c>
      <c r="AB85" s="22">
        <v>1.9</v>
      </c>
      <c r="AC85" s="22">
        <v>2.4</v>
      </c>
      <c r="AD85" s="22">
        <v>2.2000000000000002</v>
      </c>
      <c r="AE85" s="22">
        <v>2.9</v>
      </c>
      <c r="AF85" s="22">
        <v>3.6500000000000004</v>
      </c>
      <c r="AG85" s="22">
        <v>4.125</v>
      </c>
      <c r="AH85" s="22">
        <v>5.2750000000000004</v>
      </c>
      <c r="AI85" s="22">
        <v>5.0749999999999993</v>
      </c>
      <c r="AJ85" s="22">
        <v>4.1500000000000004</v>
      </c>
      <c r="AK85" s="64">
        <v>3.4750000000000001</v>
      </c>
      <c r="AL85" s="64">
        <v>4.0749999999999993</v>
      </c>
      <c r="AM85" s="64">
        <v>4.9249999999999998</v>
      </c>
    </row>
    <row r="86" spans="2:39" x14ac:dyDescent="0.2">
      <c r="B86" s="145"/>
      <c r="C86" s="145"/>
      <c r="D86" s="49" t="s">
        <v>36</v>
      </c>
      <c r="E86" s="84">
        <v>3</v>
      </c>
      <c r="F86" s="22">
        <v>3.1</v>
      </c>
      <c r="G86" s="22">
        <v>2.7</v>
      </c>
      <c r="H86" s="22">
        <v>2.2000000000000002</v>
      </c>
      <c r="I86" s="22">
        <v>1.8</v>
      </c>
      <c r="J86" s="22">
        <v>2</v>
      </c>
      <c r="K86" s="22">
        <v>2.9</v>
      </c>
      <c r="L86" s="22">
        <v>3.5</v>
      </c>
      <c r="M86" s="22">
        <v>4.2</v>
      </c>
      <c r="N86" s="22">
        <v>5.3</v>
      </c>
      <c r="O86" s="22">
        <v>6</v>
      </c>
      <c r="P86" s="22">
        <v>7.9</v>
      </c>
      <c r="Q86" s="22">
        <v>9.1</v>
      </c>
      <c r="R86" s="22">
        <v>7.7</v>
      </c>
      <c r="S86" s="22">
        <v>8.8000000000000007</v>
      </c>
      <c r="T86" s="22">
        <v>9.1999999999999993</v>
      </c>
      <c r="U86" s="22">
        <v>10.3</v>
      </c>
      <c r="V86" s="22">
        <v>9.9</v>
      </c>
      <c r="W86" s="22">
        <v>11.2</v>
      </c>
      <c r="X86" s="22">
        <v>12.3</v>
      </c>
      <c r="Y86" s="22">
        <v>12.4</v>
      </c>
      <c r="Z86" s="22">
        <v>13</v>
      </c>
      <c r="AA86" s="22">
        <v>15.5</v>
      </c>
      <c r="AB86" s="22">
        <v>17.3</v>
      </c>
      <c r="AC86" s="22">
        <v>20.8</v>
      </c>
      <c r="AD86" s="22">
        <v>21.6</v>
      </c>
      <c r="AE86" s="22">
        <v>23.9</v>
      </c>
      <c r="AF86" s="22">
        <v>28.4</v>
      </c>
      <c r="AG86" s="22">
        <v>29.950000000000003</v>
      </c>
      <c r="AH86" s="22">
        <v>29.725000000000001</v>
      </c>
      <c r="AI86" s="22">
        <v>30.75</v>
      </c>
      <c r="AJ86" s="22">
        <v>31.925000000000001</v>
      </c>
      <c r="AK86" s="64">
        <v>36.549999999999997</v>
      </c>
      <c r="AL86" s="64">
        <v>35.349999999999994</v>
      </c>
      <c r="AM86" s="64">
        <v>40.424999999999997</v>
      </c>
    </row>
    <row r="87" spans="2:39" x14ac:dyDescent="0.2">
      <c r="B87" s="145"/>
      <c r="C87" s="145"/>
      <c r="D87" s="49" t="s">
        <v>92</v>
      </c>
      <c r="E87" s="84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5" t="s">
        <v>99</v>
      </c>
      <c r="AB87" s="25" t="s">
        <v>99</v>
      </c>
      <c r="AC87" s="25" t="s">
        <v>99</v>
      </c>
      <c r="AD87" s="25" t="s">
        <v>99</v>
      </c>
      <c r="AE87" s="25" t="s">
        <v>99</v>
      </c>
      <c r="AF87" s="25" t="s">
        <v>99</v>
      </c>
      <c r="AG87" s="22">
        <v>1</v>
      </c>
      <c r="AH87" s="25" t="s">
        <v>99</v>
      </c>
      <c r="AI87" s="25" t="s">
        <v>99</v>
      </c>
      <c r="AJ87" s="25" t="s">
        <v>99</v>
      </c>
      <c r="AK87" s="25" t="s">
        <v>99</v>
      </c>
      <c r="AL87" s="25" t="s">
        <v>99</v>
      </c>
      <c r="AM87" s="25">
        <v>1.3666666666666669</v>
      </c>
    </row>
    <row r="88" spans="2:39" x14ac:dyDescent="0.2">
      <c r="B88" s="145"/>
      <c r="C88" s="146"/>
      <c r="D88" s="52" t="s">
        <v>93</v>
      </c>
      <c r="E88" s="86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>
        <v>1.1000000000000001</v>
      </c>
      <c r="AB88" s="27">
        <v>1.6</v>
      </c>
      <c r="AC88" s="27">
        <v>2</v>
      </c>
      <c r="AD88" s="27">
        <v>2.2000000000000002</v>
      </c>
      <c r="AE88" s="27">
        <v>1.9</v>
      </c>
      <c r="AF88" s="27">
        <v>2.4000000000000004</v>
      </c>
      <c r="AG88" s="27">
        <v>2.2250000000000001</v>
      </c>
      <c r="AH88" s="27">
        <v>2.2749999999999999</v>
      </c>
      <c r="AI88" s="27">
        <v>2.3000000000000003</v>
      </c>
      <c r="AJ88" s="27">
        <v>1.7250000000000001</v>
      </c>
      <c r="AK88" s="28">
        <v>1.7</v>
      </c>
      <c r="AL88" s="28">
        <v>1.8499999999999999</v>
      </c>
      <c r="AM88" s="28">
        <v>3.15</v>
      </c>
    </row>
    <row r="89" spans="2:39" x14ac:dyDescent="0.2">
      <c r="B89" s="145"/>
      <c r="C89" s="144" t="s">
        <v>33</v>
      </c>
      <c r="D89" s="50" t="s">
        <v>28</v>
      </c>
      <c r="E89" s="92">
        <v>42.6</v>
      </c>
      <c r="F89" s="31">
        <v>49.2</v>
      </c>
      <c r="G89" s="31">
        <v>53.8</v>
      </c>
      <c r="H89" s="31">
        <v>54.9</v>
      </c>
      <c r="I89" s="31">
        <v>54.4</v>
      </c>
      <c r="J89" s="31">
        <v>60.9</v>
      </c>
      <c r="K89" s="31">
        <v>68.2</v>
      </c>
      <c r="L89" s="31">
        <v>68.2</v>
      </c>
      <c r="M89" s="31">
        <v>75</v>
      </c>
      <c r="N89" s="31">
        <v>76.7</v>
      </c>
      <c r="O89" s="31">
        <v>79.2</v>
      </c>
      <c r="P89" s="31">
        <v>90.9</v>
      </c>
      <c r="Q89" s="31">
        <v>91.2</v>
      </c>
      <c r="R89" s="31">
        <v>93.3</v>
      </c>
      <c r="S89" s="31">
        <v>95.4</v>
      </c>
      <c r="T89" s="31">
        <v>101.1</v>
      </c>
      <c r="U89" s="31">
        <v>100.7</v>
      </c>
      <c r="V89" s="31">
        <v>106.4</v>
      </c>
      <c r="W89" s="31">
        <v>102.9</v>
      </c>
      <c r="X89" s="31">
        <v>102.2</v>
      </c>
      <c r="Y89" s="31">
        <v>108.6</v>
      </c>
      <c r="Z89" s="31">
        <v>102</v>
      </c>
      <c r="AA89" s="31">
        <v>99.7</v>
      </c>
      <c r="AB89" s="31">
        <v>111.2</v>
      </c>
      <c r="AC89" s="31">
        <v>122.8</v>
      </c>
      <c r="AD89" s="31">
        <v>135.5</v>
      </c>
      <c r="AE89" s="31">
        <v>143.6</v>
      </c>
      <c r="AF89" s="31">
        <v>154.02499999999998</v>
      </c>
      <c r="AG89" s="31">
        <v>161.25</v>
      </c>
      <c r="AH89" s="31">
        <v>163.47499999999999</v>
      </c>
      <c r="AI89" s="31">
        <v>163.67500000000001</v>
      </c>
      <c r="AJ89" s="31">
        <v>180.17500000000001</v>
      </c>
      <c r="AK89" s="64">
        <v>182.375</v>
      </c>
      <c r="AL89" s="64">
        <v>174.49999999999997</v>
      </c>
      <c r="AM89" s="64">
        <v>180.2</v>
      </c>
    </row>
    <row r="90" spans="2:39" x14ac:dyDescent="0.2">
      <c r="B90" s="145"/>
      <c r="C90" s="145"/>
      <c r="D90" s="48" t="s">
        <v>29</v>
      </c>
      <c r="E90" s="84">
        <v>16.2</v>
      </c>
      <c r="F90" s="22">
        <v>17.5</v>
      </c>
      <c r="G90" s="22">
        <v>18</v>
      </c>
      <c r="H90" s="22">
        <v>15.4</v>
      </c>
      <c r="I90" s="22">
        <v>9.9</v>
      </c>
      <c r="J90" s="22">
        <v>10.5</v>
      </c>
      <c r="K90" s="22">
        <v>12.3</v>
      </c>
      <c r="L90" s="22">
        <v>12.5</v>
      </c>
      <c r="M90" s="22">
        <v>11.7</v>
      </c>
      <c r="N90" s="22">
        <v>9.9</v>
      </c>
      <c r="O90" s="22">
        <v>8.5</v>
      </c>
      <c r="P90" s="22">
        <v>9.1999999999999993</v>
      </c>
      <c r="Q90" s="22">
        <v>8</v>
      </c>
      <c r="R90" s="22">
        <v>7.7</v>
      </c>
      <c r="S90" s="22">
        <v>6.6</v>
      </c>
      <c r="T90" s="22">
        <v>7.2</v>
      </c>
      <c r="U90" s="22">
        <v>7.5</v>
      </c>
      <c r="V90" s="22">
        <v>8.5</v>
      </c>
      <c r="W90" s="22">
        <v>15.9</v>
      </c>
      <c r="X90" s="22">
        <v>16.7</v>
      </c>
      <c r="Y90" s="22">
        <v>17.399999999999999</v>
      </c>
      <c r="Z90" s="22">
        <v>19</v>
      </c>
      <c r="AA90" s="22">
        <v>17</v>
      </c>
      <c r="AB90" s="22">
        <v>14.5</v>
      </c>
      <c r="AC90" s="22">
        <v>14.9</v>
      </c>
      <c r="AD90" s="22">
        <v>14.5</v>
      </c>
      <c r="AE90" s="22">
        <v>15.2</v>
      </c>
      <c r="AF90" s="22">
        <v>13.275</v>
      </c>
      <c r="AG90" s="22">
        <v>14</v>
      </c>
      <c r="AH90" s="22">
        <v>14.225</v>
      </c>
      <c r="AI90" s="22">
        <v>12.950000000000001</v>
      </c>
      <c r="AJ90" s="22">
        <v>11.825000000000001</v>
      </c>
      <c r="AK90" s="64">
        <v>12.875</v>
      </c>
      <c r="AL90" s="64">
        <v>18.575000000000003</v>
      </c>
      <c r="AM90" s="64">
        <v>24.2</v>
      </c>
    </row>
    <row r="91" spans="2:39" x14ac:dyDescent="0.2">
      <c r="B91" s="145"/>
      <c r="C91" s="145"/>
      <c r="D91" s="49" t="s">
        <v>30</v>
      </c>
      <c r="E91" s="84">
        <v>36.9</v>
      </c>
      <c r="F91" s="22">
        <v>43.7</v>
      </c>
      <c r="G91" s="22">
        <v>47.6</v>
      </c>
      <c r="H91" s="22">
        <v>45.7</v>
      </c>
      <c r="I91" s="22">
        <v>45.1</v>
      </c>
      <c r="J91" s="22">
        <v>46.6</v>
      </c>
      <c r="K91" s="22">
        <v>48.5</v>
      </c>
      <c r="L91" s="22">
        <v>49.3</v>
      </c>
      <c r="M91" s="22">
        <v>55.4</v>
      </c>
      <c r="N91" s="22">
        <v>54.3</v>
      </c>
      <c r="O91" s="22">
        <v>56.6</v>
      </c>
      <c r="P91" s="22">
        <v>60.3</v>
      </c>
      <c r="Q91" s="22">
        <v>62.4</v>
      </c>
      <c r="R91" s="22">
        <v>63.7</v>
      </c>
      <c r="S91" s="22">
        <v>60</v>
      </c>
      <c r="T91" s="22">
        <v>66.5</v>
      </c>
      <c r="U91" s="22">
        <v>61</v>
      </c>
      <c r="V91" s="22">
        <v>63</v>
      </c>
      <c r="W91" s="22">
        <v>72.8</v>
      </c>
      <c r="X91" s="22">
        <v>77.5</v>
      </c>
      <c r="Y91" s="22">
        <v>77.8</v>
      </c>
      <c r="Z91" s="22">
        <v>79.8</v>
      </c>
      <c r="AA91" s="22">
        <v>73.400000000000006</v>
      </c>
      <c r="AB91" s="22">
        <v>74.3</v>
      </c>
      <c r="AC91" s="22">
        <v>80.5</v>
      </c>
      <c r="AD91" s="22">
        <v>75.8</v>
      </c>
      <c r="AE91" s="22">
        <v>78.3</v>
      </c>
      <c r="AF91" s="22">
        <v>85.325000000000003</v>
      </c>
      <c r="AG91" s="22">
        <v>92.275000000000006</v>
      </c>
      <c r="AH91" s="22">
        <v>93.15</v>
      </c>
      <c r="AI91" s="22">
        <v>88.65</v>
      </c>
      <c r="AJ91" s="22">
        <v>88.199999999999989</v>
      </c>
      <c r="AK91" s="64">
        <v>87.225000000000009</v>
      </c>
      <c r="AL91" s="64">
        <v>91.925000000000011</v>
      </c>
      <c r="AM91" s="64">
        <v>93.125</v>
      </c>
    </row>
    <row r="92" spans="2:39" x14ac:dyDescent="0.2">
      <c r="B92" s="145"/>
      <c r="C92" s="145"/>
      <c r="D92" s="49" t="s">
        <v>36</v>
      </c>
      <c r="E92" s="84">
        <v>95.7</v>
      </c>
      <c r="F92" s="22">
        <v>110.3</v>
      </c>
      <c r="G92" s="22">
        <v>119.4</v>
      </c>
      <c r="H92" s="22">
        <v>116</v>
      </c>
      <c r="I92" s="22">
        <v>109.4</v>
      </c>
      <c r="J92" s="22">
        <v>118</v>
      </c>
      <c r="K92" s="22">
        <v>128.9</v>
      </c>
      <c r="L92" s="22">
        <v>130</v>
      </c>
      <c r="M92" s="22">
        <v>142</v>
      </c>
      <c r="N92" s="22">
        <v>140.80000000000001</v>
      </c>
      <c r="O92" s="22">
        <v>144.30000000000001</v>
      </c>
      <c r="P92" s="22">
        <v>160.4</v>
      </c>
      <c r="Q92" s="22">
        <v>161.6</v>
      </c>
      <c r="R92" s="22">
        <v>164.7</v>
      </c>
      <c r="S92" s="22">
        <v>162</v>
      </c>
      <c r="T92" s="22">
        <v>174.8</v>
      </c>
      <c r="U92" s="22">
        <v>169.2</v>
      </c>
      <c r="V92" s="22">
        <v>177.8</v>
      </c>
      <c r="W92" s="22">
        <v>191.5</v>
      </c>
      <c r="X92" s="22">
        <v>196.4</v>
      </c>
      <c r="Y92" s="22">
        <v>203.9</v>
      </c>
      <c r="Z92" s="22">
        <v>200.8</v>
      </c>
      <c r="AA92" s="22">
        <v>190.1</v>
      </c>
      <c r="AB92" s="22">
        <v>200.1</v>
      </c>
      <c r="AC92" s="22">
        <v>218.2</v>
      </c>
      <c r="AD92" s="22">
        <v>225.7</v>
      </c>
      <c r="AE92" s="22">
        <v>237.1</v>
      </c>
      <c r="AF92" s="22">
        <v>252.625</v>
      </c>
      <c r="AG92" s="22">
        <v>267.57500000000005</v>
      </c>
      <c r="AH92" s="22">
        <v>270.82500000000005</v>
      </c>
      <c r="AI92" s="22">
        <v>265.3</v>
      </c>
      <c r="AJ92" s="22">
        <v>280.17499999999995</v>
      </c>
      <c r="AK92" s="64">
        <v>282.52500000000003</v>
      </c>
      <c r="AL92" s="64">
        <v>285</v>
      </c>
      <c r="AM92" s="64">
        <v>297.52499999999998</v>
      </c>
    </row>
    <row r="93" spans="2:39" x14ac:dyDescent="0.2">
      <c r="B93" s="145"/>
      <c r="C93" s="145"/>
      <c r="D93" s="49" t="s">
        <v>92</v>
      </c>
      <c r="E93" s="84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>
        <v>5.4</v>
      </c>
      <c r="AB93" s="22">
        <v>5.3</v>
      </c>
      <c r="AC93" s="22">
        <v>5.3</v>
      </c>
      <c r="AD93" s="22">
        <v>6.5</v>
      </c>
      <c r="AE93" s="22">
        <v>6.7</v>
      </c>
      <c r="AF93" s="22">
        <v>7.15</v>
      </c>
      <c r="AG93" s="22">
        <v>6.5500000000000007</v>
      </c>
      <c r="AH93" s="22">
        <v>6.45</v>
      </c>
      <c r="AI93" s="22">
        <v>6.65</v>
      </c>
      <c r="AJ93" s="22">
        <v>6.6750000000000007</v>
      </c>
      <c r="AK93" s="64">
        <v>7.8250000000000002</v>
      </c>
      <c r="AL93" s="64">
        <v>7.875</v>
      </c>
      <c r="AM93" s="64">
        <v>9.65</v>
      </c>
    </row>
    <row r="94" spans="2:39" x14ac:dyDescent="0.2">
      <c r="B94" s="146"/>
      <c r="C94" s="146"/>
      <c r="D94" s="52" t="s">
        <v>93</v>
      </c>
      <c r="E94" s="86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>
        <v>35.4</v>
      </c>
      <c r="AB94" s="27">
        <v>31.4</v>
      </c>
      <c r="AC94" s="27">
        <v>34</v>
      </c>
      <c r="AD94" s="27">
        <v>31.8</v>
      </c>
      <c r="AE94" s="27">
        <v>31.9</v>
      </c>
      <c r="AF94" s="27">
        <v>30.824999999999999</v>
      </c>
      <c r="AG94" s="27">
        <v>29.150000000000002</v>
      </c>
      <c r="AH94" s="27">
        <v>29.924999999999997</v>
      </c>
      <c r="AI94" s="27">
        <v>27.725000000000001</v>
      </c>
      <c r="AJ94" s="27">
        <v>26.3</v>
      </c>
      <c r="AK94" s="28">
        <v>29.075000000000003</v>
      </c>
      <c r="AL94" s="28">
        <v>36.1</v>
      </c>
      <c r="AM94" s="28">
        <v>44.075000000000003</v>
      </c>
    </row>
    <row r="95" spans="2:39" x14ac:dyDescent="0.2">
      <c r="B95" s="147" t="s">
        <v>37</v>
      </c>
      <c r="C95" s="144" t="s">
        <v>27</v>
      </c>
      <c r="D95" s="50" t="s">
        <v>28</v>
      </c>
      <c r="E95" s="101">
        <v>13.8</v>
      </c>
      <c r="F95" s="102">
        <v>9.8000000000000007</v>
      </c>
      <c r="G95" s="102">
        <v>10.5</v>
      </c>
      <c r="H95" s="102">
        <v>11.2</v>
      </c>
      <c r="I95" s="102">
        <v>13</v>
      </c>
      <c r="J95" s="102">
        <v>11.6</v>
      </c>
      <c r="K95" s="102">
        <v>13</v>
      </c>
      <c r="L95" s="102">
        <v>13.6</v>
      </c>
      <c r="M95" s="102">
        <v>14.8</v>
      </c>
      <c r="N95" s="102">
        <v>14.4</v>
      </c>
      <c r="O95" s="102">
        <v>13.1</v>
      </c>
      <c r="P95" s="102">
        <v>14.5</v>
      </c>
      <c r="Q95" s="102">
        <v>16.399999999999999</v>
      </c>
      <c r="R95" s="102">
        <v>18.899999999999999</v>
      </c>
      <c r="S95" s="102">
        <v>22.4</v>
      </c>
      <c r="T95" s="102">
        <v>25.7</v>
      </c>
      <c r="U95" s="102">
        <v>24.9</v>
      </c>
      <c r="V95" s="102">
        <v>28.4</v>
      </c>
      <c r="W95" s="102">
        <v>37.700000000000003</v>
      </c>
      <c r="X95" s="102">
        <v>34.9</v>
      </c>
      <c r="Y95" s="102">
        <v>34.9</v>
      </c>
      <c r="Z95" s="102">
        <v>31.7</v>
      </c>
      <c r="AA95" s="31">
        <v>35.799999999999997</v>
      </c>
      <c r="AB95" s="31">
        <v>33.5</v>
      </c>
      <c r="AC95" s="31">
        <v>34.5</v>
      </c>
      <c r="AD95" s="31">
        <v>26.7</v>
      </c>
      <c r="AE95" s="31">
        <v>25.6</v>
      </c>
      <c r="AF95" s="31">
        <v>24.174999999999997</v>
      </c>
      <c r="AG95" s="31">
        <v>28.524999999999999</v>
      </c>
      <c r="AH95" s="31">
        <v>32.475000000000001</v>
      </c>
      <c r="AI95" s="31">
        <v>38.075000000000003</v>
      </c>
      <c r="AJ95" s="31">
        <v>38.174999999999997</v>
      </c>
      <c r="AK95" s="64">
        <v>38.375</v>
      </c>
      <c r="AL95" s="64">
        <v>43.15</v>
      </c>
      <c r="AM95" s="64">
        <v>40.450000000000003</v>
      </c>
    </row>
    <row r="96" spans="2:39" x14ac:dyDescent="0.2">
      <c r="B96" s="148"/>
      <c r="C96" s="145"/>
      <c r="D96" s="48" t="s">
        <v>29</v>
      </c>
      <c r="E96" s="93">
        <v>2.9</v>
      </c>
      <c r="F96" s="94">
        <v>2.2000000000000002</v>
      </c>
      <c r="G96" s="94">
        <v>2.1</v>
      </c>
      <c r="H96" s="94">
        <v>1.9</v>
      </c>
      <c r="I96" s="94">
        <v>2.2000000000000002</v>
      </c>
      <c r="J96" s="94">
        <v>1.9</v>
      </c>
      <c r="K96" s="94">
        <v>2.6</v>
      </c>
      <c r="L96" s="94">
        <v>2.9</v>
      </c>
      <c r="M96" s="94">
        <v>1.9</v>
      </c>
      <c r="N96" s="94">
        <v>1.8</v>
      </c>
      <c r="O96" s="94">
        <v>1.5</v>
      </c>
      <c r="P96" s="94">
        <v>2.2999999999999998</v>
      </c>
      <c r="Q96" s="94">
        <v>1.4</v>
      </c>
      <c r="R96" s="94">
        <v>1.4</v>
      </c>
      <c r="S96" s="94">
        <v>2.2000000000000002</v>
      </c>
      <c r="T96" s="94">
        <v>2</v>
      </c>
      <c r="U96" s="94">
        <v>1.8</v>
      </c>
      <c r="V96" s="94">
        <v>1.7</v>
      </c>
      <c r="W96" s="94">
        <v>3.8</v>
      </c>
      <c r="X96" s="94">
        <v>2.9</v>
      </c>
      <c r="Y96" s="94">
        <v>3.5</v>
      </c>
      <c r="Z96" s="94">
        <v>4.0999999999999996</v>
      </c>
      <c r="AA96" s="22">
        <v>2.2000000000000002</v>
      </c>
      <c r="AB96" s="22">
        <v>2.2000000000000002</v>
      </c>
      <c r="AC96" s="22">
        <v>2.7</v>
      </c>
      <c r="AD96" s="22">
        <v>1.8</v>
      </c>
      <c r="AE96" s="22">
        <v>2.4</v>
      </c>
      <c r="AF96" s="22">
        <v>1.875</v>
      </c>
      <c r="AG96" s="22">
        <v>2.4</v>
      </c>
      <c r="AH96" s="22">
        <v>2.3000000000000003</v>
      </c>
      <c r="AI96" s="22">
        <v>1.8333333333333333</v>
      </c>
      <c r="AJ96" s="22">
        <v>2.1666666666666665</v>
      </c>
      <c r="AK96" s="64">
        <v>2.125</v>
      </c>
      <c r="AL96" s="64">
        <v>3.2249999999999996</v>
      </c>
      <c r="AM96" s="64">
        <v>4.4499999999999993</v>
      </c>
    </row>
    <row r="97" spans="2:39" x14ac:dyDescent="0.2">
      <c r="B97" s="148"/>
      <c r="C97" s="145"/>
      <c r="D97" s="49" t="s">
        <v>30</v>
      </c>
      <c r="E97" s="93">
        <v>15.1</v>
      </c>
      <c r="F97" s="94">
        <v>11.1</v>
      </c>
      <c r="G97" s="94">
        <v>10.199999999999999</v>
      </c>
      <c r="H97" s="94">
        <v>14.1</v>
      </c>
      <c r="I97" s="94">
        <v>17.2</v>
      </c>
      <c r="J97" s="94">
        <v>18.5</v>
      </c>
      <c r="K97" s="94">
        <v>19.8</v>
      </c>
      <c r="L97" s="94">
        <v>24.8</v>
      </c>
      <c r="M97" s="94">
        <v>25.7</v>
      </c>
      <c r="N97" s="94">
        <v>26</v>
      </c>
      <c r="O97" s="94">
        <v>27.9</v>
      </c>
      <c r="P97" s="94">
        <v>30.9</v>
      </c>
      <c r="Q97" s="94">
        <v>31.5</v>
      </c>
      <c r="R97" s="94">
        <v>33</v>
      </c>
      <c r="S97" s="94">
        <v>34.4</v>
      </c>
      <c r="T97" s="94">
        <v>39.1</v>
      </c>
      <c r="U97" s="94">
        <v>32.200000000000003</v>
      </c>
      <c r="V97" s="94">
        <v>38.9</v>
      </c>
      <c r="W97" s="94">
        <v>47.1</v>
      </c>
      <c r="X97" s="94">
        <v>45.2</v>
      </c>
      <c r="Y97" s="94">
        <v>50.3</v>
      </c>
      <c r="Z97" s="94">
        <v>48.2</v>
      </c>
      <c r="AA97" s="22">
        <v>51</v>
      </c>
      <c r="AB97" s="22">
        <v>49.8</v>
      </c>
      <c r="AC97" s="22">
        <v>46.3</v>
      </c>
      <c r="AD97" s="22">
        <v>36.700000000000003</v>
      </c>
      <c r="AE97" s="22">
        <v>40.299999999999997</v>
      </c>
      <c r="AF97" s="22">
        <v>43.25</v>
      </c>
      <c r="AG97" s="22">
        <v>45.5</v>
      </c>
      <c r="AH97" s="22">
        <v>49.100000000000009</v>
      </c>
      <c r="AI97" s="22">
        <v>44.274999999999999</v>
      </c>
      <c r="AJ97" s="22">
        <v>44.375</v>
      </c>
      <c r="AK97" s="64">
        <v>46.274999999999999</v>
      </c>
      <c r="AL97" s="64">
        <v>53.5</v>
      </c>
      <c r="AM97" s="64">
        <v>58</v>
      </c>
    </row>
    <row r="98" spans="2:39" x14ac:dyDescent="0.2">
      <c r="B98" s="148"/>
      <c r="C98" s="145"/>
      <c r="D98" s="49" t="s">
        <v>36</v>
      </c>
      <c r="E98" s="93">
        <v>31.7</v>
      </c>
      <c r="F98" s="94">
        <v>23.1</v>
      </c>
      <c r="G98" s="94">
        <v>22.8</v>
      </c>
      <c r="H98" s="94">
        <v>27.2</v>
      </c>
      <c r="I98" s="94">
        <v>32.5</v>
      </c>
      <c r="J98" s="94">
        <v>32</v>
      </c>
      <c r="K98" s="94">
        <v>35.299999999999997</v>
      </c>
      <c r="L98" s="94">
        <v>41.3</v>
      </c>
      <c r="M98" s="94">
        <v>42.3</v>
      </c>
      <c r="N98" s="94">
        <v>42.2</v>
      </c>
      <c r="O98" s="94">
        <v>42.3</v>
      </c>
      <c r="P98" s="94">
        <v>47.7</v>
      </c>
      <c r="Q98" s="94">
        <v>49.3</v>
      </c>
      <c r="R98" s="94">
        <v>53.2</v>
      </c>
      <c r="S98" s="94">
        <v>59</v>
      </c>
      <c r="T98" s="94">
        <v>66.8</v>
      </c>
      <c r="U98" s="94">
        <v>59</v>
      </c>
      <c r="V98" s="94">
        <v>69</v>
      </c>
      <c r="W98" s="94">
        <v>88.5</v>
      </c>
      <c r="X98" s="94">
        <v>83</v>
      </c>
      <c r="Y98" s="94">
        <v>88.6</v>
      </c>
      <c r="Z98" s="94">
        <v>83.9</v>
      </c>
      <c r="AA98" s="22">
        <v>88.9</v>
      </c>
      <c r="AB98" s="22">
        <v>85.6</v>
      </c>
      <c r="AC98" s="22">
        <v>83.5</v>
      </c>
      <c r="AD98" s="22">
        <v>65.2</v>
      </c>
      <c r="AE98" s="22">
        <v>68.099999999999994</v>
      </c>
      <c r="AF98" s="22">
        <v>69.275000000000006</v>
      </c>
      <c r="AG98" s="22">
        <v>76.375</v>
      </c>
      <c r="AH98" s="22">
        <v>83.9</v>
      </c>
      <c r="AI98" s="22">
        <v>83.95</v>
      </c>
      <c r="AJ98" s="22">
        <v>84.425000000000011</v>
      </c>
      <c r="AK98" s="64">
        <v>86.774999999999991</v>
      </c>
      <c r="AL98" s="64">
        <v>99.925000000000011</v>
      </c>
      <c r="AM98" s="64">
        <v>102.85000000000001</v>
      </c>
    </row>
    <row r="99" spans="2:39" x14ac:dyDescent="0.2">
      <c r="B99" s="148"/>
      <c r="C99" s="145"/>
      <c r="D99" s="49" t="s">
        <v>92</v>
      </c>
      <c r="E99" s="93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22">
        <v>2.1</v>
      </c>
      <c r="AB99" s="22">
        <v>2</v>
      </c>
      <c r="AC99" s="22">
        <v>1.7</v>
      </c>
      <c r="AD99" s="22">
        <v>1.4</v>
      </c>
      <c r="AE99" s="22">
        <v>1.4</v>
      </c>
      <c r="AF99" s="22">
        <v>1.375</v>
      </c>
      <c r="AG99" s="22">
        <v>1.375</v>
      </c>
      <c r="AH99" s="22">
        <v>1.8</v>
      </c>
      <c r="AI99" s="22">
        <v>1.5</v>
      </c>
      <c r="AJ99" s="22">
        <v>1.4</v>
      </c>
      <c r="AK99" s="64">
        <v>1.8</v>
      </c>
      <c r="AL99" s="64">
        <v>2.5</v>
      </c>
      <c r="AM99" s="64">
        <v>2.1</v>
      </c>
    </row>
    <row r="100" spans="2:39" x14ac:dyDescent="0.2">
      <c r="B100" s="148"/>
      <c r="C100" s="146"/>
      <c r="D100" s="52" t="s">
        <v>93</v>
      </c>
      <c r="E100" s="103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27">
        <v>6.9</v>
      </c>
      <c r="AB100" s="27">
        <v>7.3</v>
      </c>
      <c r="AC100" s="27">
        <v>7.5</v>
      </c>
      <c r="AD100" s="27">
        <v>5.9</v>
      </c>
      <c r="AE100" s="27">
        <v>6.2</v>
      </c>
      <c r="AF100" s="27">
        <v>5.7</v>
      </c>
      <c r="AG100" s="27">
        <v>6.0250000000000004</v>
      </c>
      <c r="AH100" s="27">
        <v>5.875</v>
      </c>
      <c r="AI100" s="27">
        <v>4.5999999999999996</v>
      </c>
      <c r="AJ100" s="27">
        <v>4.3</v>
      </c>
      <c r="AK100" s="64">
        <v>6.2</v>
      </c>
      <c r="AL100" s="28">
        <v>8.5500000000000007</v>
      </c>
      <c r="AM100" s="28">
        <v>10.125</v>
      </c>
    </row>
    <row r="101" spans="2:39" x14ac:dyDescent="0.2">
      <c r="B101" s="148"/>
      <c r="C101" s="144" t="s">
        <v>4</v>
      </c>
      <c r="D101" s="50" t="s">
        <v>28</v>
      </c>
      <c r="E101" s="92">
        <v>16.2</v>
      </c>
      <c r="F101" s="31">
        <v>12.8</v>
      </c>
      <c r="G101" s="31">
        <v>13.5</v>
      </c>
      <c r="H101" s="31">
        <v>14.6</v>
      </c>
      <c r="I101" s="31">
        <v>17.100000000000001</v>
      </c>
      <c r="J101" s="31">
        <v>18.5</v>
      </c>
      <c r="K101" s="31">
        <v>24</v>
      </c>
      <c r="L101" s="31">
        <v>25.5</v>
      </c>
      <c r="M101" s="31">
        <v>28.5</v>
      </c>
      <c r="N101" s="31">
        <v>29.5</v>
      </c>
      <c r="O101" s="31">
        <v>32.1</v>
      </c>
      <c r="P101" s="31">
        <v>36.5</v>
      </c>
      <c r="Q101" s="31">
        <v>38.700000000000003</v>
      </c>
      <c r="R101" s="31">
        <v>37.299999999999997</v>
      </c>
      <c r="S101" s="31">
        <v>42.8</v>
      </c>
      <c r="T101" s="31">
        <v>46.6</v>
      </c>
      <c r="U101" s="31">
        <v>50.1</v>
      </c>
      <c r="V101" s="31">
        <v>47</v>
      </c>
      <c r="W101" s="31">
        <v>52</v>
      </c>
      <c r="X101" s="31">
        <v>55.7</v>
      </c>
      <c r="Y101" s="31">
        <v>61</v>
      </c>
      <c r="Z101" s="31">
        <v>55.1</v>
      </c>
      <c r="AA101" s="31">
        <v>67.3</v>
      </c>
      <c r="AB101" s="31">
        <v>75.3</v>
      </c>
      <c r="AC101" s="31">
        <v>73.7</v>
      </c>
      <c r="AD101" s="31">
        <v>80.7</v>
      </c>
      <c r="AE101" s="31">
        <v>91.6</v>
      </c>
      <c r="AF101" s="31">
        <v>100.65</v>
      </c>
      <c r="AG101" s="31">
        <v>108.6</v>
      </c>
      <c r="AH101" s="31">
        <v>108.35</v>
      </c>
      <c r="AI101" s="31">
        <v>113.27500000000001</v>
      </c>
      <c r="AJ101" s="31">
        <v>125.19999999999999</v>
      </c>
      <c r="AK101" s="32">
        <v>141.375</v>
      </c>
      <c r="AL101" s="64">
        <v>147.05000000000001</v>
      </c>
      <c r="AM101" s="64">
        <v>146.82500000000002</v>
      </c>
    </row>
    <row r="102" spans="2:39" x14ac:dyDescent="0.2">
      <c r="B102" s="148"/>
      <c r="C102" s="145"/>
      <c r="D102" s="48" t="s">
        <v>29</v>
      </c>
      <c r="E102" s="84">
        <v>2.2999999999999998</v>
      </c>
      <c r="F102" s="22">
        <v>2</v>
      </c>
      <c r="G102" s="22">
        <v>1.9</v>
      </c>
      <c r="H102" s="22">
        <v>2.6</v>
      </c>
      <c r="I102" s="22">
        <v>2.2000000000000002</v>
      </c>
      <c r="J102" s="22">
        <v>2.2999999999999998</v>
      </c>
      <c r="K102" s="22">
        <v>3</v>
      </c>
      <c r="L102" s="22">
        <v>3.8</v>
      </c>
      <c r="M102" s="22">
        <v>3.4</v>
      </c>
      <c r="N102" s="22">
        <v>3.3</v>
      </c>
      <c r="O102" s="22">
        <v>3.3</v>
      </c>
      <c r="P102" s="22">
        <v>3.9</v>
      </c>
      <c r="Q102" s="22">
        <v>3.1</v>
      </c>
      <c r="R102" s="22">
        <v>3.2</v>
      </c>
      <c r="S102" s="22">
        <v>4.3</v>
      </c>
      <c r="T102" s="22">
        <v>4.4000000000000004</v>
      </c>
      <c r="U102" s="22">
        <v>3.7</v>
      </c>
      <c r="V102" s="22">
        <v>4.8</v>
      </c>
      <c r="W102" s="22">
        <v>6</v>
      </c>
      <c r="X102" s="22">
        <v>7.8</v>
      </c>
      <c r="Y102" s="22">
        <v>9</v>
      </c>
      <c r="Z102" s="22">
        <v>8.9</v>
      </c>
      <c r="AA102" s="22">
        <v>6.3</v>
      </c>
      <c r="AB102" s="22">
        <v>7.4</v>
      </c>
      <c r="AC102" s="22">
        <v>7.9</v>
      </c>
      <c r="AD102" s="22">
        <v>7.5</v>
      </c>
      <c r="AE102" s="22">
        <v>7.8</v>
      </c>
      <c r="AF102" s="22">
        <v>5.7750000000000004</v>
      </c>
      <c r="AG102" s="22">
        <v>6.95</v>
      </c>
      <c r="AH102" s="22">
        <v>8.875</v>
      </c>
      <c r="AI102" s="22">
        <v>6.3249999999999993</v>
      </c>
      <c r="AJ102" s="22">
        <v>5.5750000000000002</v>
      </c>
      <c r="AK102" s="64">
        <v>7.5749999999999993</v>
      </c>
      <c r="AL102" s="64">
        <v>10.425000000000001</v>
      </c>
      <c r="AM102" s="64">
        <v>10.324999999999999</v>
      </c>
    </row>
    <row r="103" spans="2:39" x14ac:dyDescent="0.2">
      <c r="B103" s="148"/>
      <c r="C103" s="145"/>
      <c r="D103" s="49" t="s">
        <v>30</v>
      </c>
      <c r="E103" s="84">
        <v>13.6</v>
      </c>
      <c r="F103" s="22">
        <v>13.2</v>
      </c>
      <c r="G103" s="22">
        <v>14.2</v>
      </c>
      <c r="H103" s="22">
        <v>16.399999999999999</v>
      </c>
      <c r="I103" s="22">
        <v>19.3</v>
      </c>
      <c r="J103" s="22">
        <v>24.1</v>
      </c>
      <c r="K103" s="22">
        <v>26</v>
      </c>
      <c r="L103" s="22">
        <v>30.3</v>
      </c>
      <c r="M103" s="22">
        <v>33.799999999999997</v>
      </c>
      <c r="N103" s="22">
        <v>38.200000000000003</v>
      </c>
      <c r="O103" s="22">
        <v>41</v>
      </c>
      <c r="P103" s="22">
        <v>47.1</v>
      </c>
      <c r="Q103" s="22">
        <v>56.2</v>
      </c>
      <c r="R103" s="22">
        <v>52.1</v>
      </c>
      <c r="S103" s="22">
        <v>56.1</v>
      </c>
      <c r="T103" s="22">
        <v>45.3</v>
      </c>
      <c r="U103" s="22">
        <v>49.8</v>
      </c>
      <c r="V103" s="22">
        <v>49.8</v>
      </c>
      <c r="W103" s="22">
        <v>50</v>
      </c>
      <c r="X103" s="22">
        <v>57.5</v>
      </c>
      <c r="Y103" s="22">
        <v>53.8</v>
      </c>
      <c r="Z103" s="22">
        <v>57.4</v>
      </c>
      <c r="AA103" s="22">
        <v>62.7</v>
      </c>
      <c r="AB103" s="22">
        <v>62.6</v>
      </c>
      <c r="AC103" s="22">
        <v>58.2</v>
      </c>
      <c r="AD103" s="22">
        <v>62</v>
      </c>
      <c r="AE103" s="22">
        <v>65.7</v>
      </c>
      <c r="AF103" s="22">
        <v>67.974999999999994</v>
      </c>
      <c r="AG103" s="22">
        <v>69.275000000000006</v>
      </c>
      <c r="AH103" s="22">
        <v>72.100000000000009</v>
      </c>
      <c r="AI103" s="22">
        <v>61.05</v>
      </c>
      <c r="AJ103" s="22">
        <v>56.2</v>
      </c>
      <c r="AK103" s="64">
        <v>59.224999999999994</v>
      </c>
      <c r="AL103" s="64">
        <v>69.95</v>
      </c>
      <c r="AM103" s="64">
        <v>69.849999999999994</v>
      </c>
    </row>
    <row r="104" spans="2:39" x14ac:dyDescent="0.2">
      <c r="B104" s="148"/>
      <c r="C104" s="145"/>
      <c r="D104" s="49" t="s">
        <v>36</v>
      </c>
      <c r="E104" s="84">
        <v>32.200000000000003</v>
      </c>
      <c r="F104" s="22">
        <v>28</v>
      </c>
      <c r="G104" s="22">
        <v>29.5</v>
      </c>
      <c r="H104" s="22">
        <v>33.5</v>
      </c>
      <c r="I104" s="22">
        <v>38.6</v>
      </c>
      <c r="J104" s="22">
        <v>44.9</v>
      </c>
      <c r="K104" s="22">
        <v>52.9</v>
      </c>
      <c r="L104" s="22">
        <v>59.6</v>
      </c>
      <c r="M104" s="22">
        <v>65.7</v>
      </c>
      <c r="N104" s="22">
        <v>71</v>
      </c>
      <c r="O104" s="22">
        <v>76.400000000000006</v>
      </c>
      <c r="P104" s="22">
        <v>87.5</v>
      </c>
      <c r="Q104" s="22">
        <v>97.9</v>
      </c>
      <c r="R104" s="22">
        <v>92.6</v>
      </c>
      <c r="S104" s="22">
        <v>103.2</v>
      </c>
      <c r="T104" s="22">
        <v>96.3</v>
      </c>
      <c r="U104" s="22">
        <v>103.5</v>
      </c>
      <c r="V104" s="22">
        <v>101.6</v>
      </c>
      <c r="W104" s="22">
        <v>108</v>
      </c>
      <c r="X104" s="22">
        <v>121</v>
      </c>
      <c r="Y104" s="22">
        <v>123.8</v>
      </c>
      <c r="Z104" s="22">
        <v>121.4</v>
      </c>
      <c r="AA104" s="22">
        <v>136.30000000000001</v>
      </c>
      <c r="AB104" s="22">
        <v>145.19999999999999</v>
      </c>
      <c r="AC104" s="22">
        <v>139.80000000000001</v>
      </c>
      <c r="AD104" s="22">
        <v>150.19999999999999</v>
      </c>
      <c r="AE104" s="22">
        <v>165.1</v>
      </c>
      <c r="AF104" s="22">
        <v>174.42499999999998</v>
      </c>
      <c r="AG104" s="22">
        <v>184.82499999999999</v>
      </c>
      <c r="AH104" s="22">
        <v>189.32499999999999</v>
      </c>
      <c r="AI104" s="22">
        <v>180.67500000000001</v>
      </c>
      <c r="AJ104" s="22">
        <v>186.95</v>
      </c>
      <c r="AK104" s="64">
        <v>208.17499999999998</v>
      </c>
      <c r="AL104" s="64">
        <v>227.42500000000001</v>
      </c>
      <c r="AM104" s="64">
        <v>227</v>
      </c>
    </row>
    <row r="105" spans="2:39" x14ac:dyDescent="0.2">
      <c r="B105" s="148"/>
      <c r="C105" s="145"/>
      <c r="D105" s="49" t="s">
        <v>92</v>
      </c>
      <c r="E105" s="84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>
        <v>4.0999999999999996</v>
      </c>
      <c r="AB105" s="22">
        <v>4.3</v>
      </c>
      <c r="AC105" s="22">
        <v>4.3</v>
      </c>
      <c r="AD105" s="22">
        <v>4.7</v>
      </c>
      <c r="AE105" s="22">
        <v>5.6</v>
      </c>
      <c r="AF105" s="22">
        <v>6.6499999999999995</v>
      </c>
      <c r="AG105" s="22">
        <v>4.8250000000000002</v>
      </c>
      <c r="AH105" s="22">
        <v>5.75</v>
      </c>
      <c r="AI105" s="22">
        <v>6.35</v>
      </c>
      <c r="AJ105" s="22">
        <v>5.9</v>
      </c>
      <c r="AK105" s="64">
        <v>6.05</v>
      </c>
      <c r="AL105" s="64">
        <v>9.375</v>
      </c>
      <c r="AM105" s="64">
        <v>10.050000000000001</v>
      </c>
    </row>
    <row r="106" spans="2:39" x14ac:dyDescent="0.2">
      <c r="B106" s="148"/>
      <c r="C106" s="146"/>
      <c r="D106" s="52" t="s">
        <v>93</v>
      </c>
      <c r="E106" s="86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>
        <v>18.100000000000001</v>
      </c>
      <c r="AB106" s="27">
        <v>18.899999999999999</v>
      </c>
      <c r="AC106" s="27">
        <v>19.5</v>
      </c>
      <c r="AD106" s="27">
        <v>18.8</v>
      </c>
      <c r="AE106" s="27">
        <v>19.399999999999999</v>
      </c>
      <c r="AF106" s="27">
        <v>19.924999999999997</v>
      </c>
      <c r="AG106" s="27">
        <v>18.149999999999999</v>
      </c>
      <c r="AH106" s="27">
        <v>20.725000000000001</v>
      </c>
      <c r="AI106" s="27">
        <v>18.574999999999999</v>
      </c>
      <c r="AJ106" s="27">
        <v>16.850000000000001</v>
      </c>
      <c r="AK106" s="64">
        <v>20.2</v>
      </c>
      <c r="AL106" s="28">
        <v>27.3</v>
      </c>
      <c r="AM106" s="28">
        <v>27.85</v>
      </c>
    </row>
    <row r="107" spans="2:39" x14ac:dyDescent="0.2">
      <c r="B107" s="148"/>
      <c r="C107" s="144" t="s">
        <v>31</v>
      </c>
      <c r="D107" s="50" t="s">
        <v>28</v>
      </c>
      <c r="E107" s="92">
        <v>16.8</v>
      </c>
      <c r="F107" s="31">
        <v>12.1</v>
      </c>
      <c r="G107" s="31">
        <v>12</v>
      </c>
      <c r="H107" s="31">
        <v>15.2</v>
      </c>
      <c r="I107" s="31">
        <v>18</v>
      </c>
      <c r="J107" s="31">
        <v>20.100000000000001</v>
      </c>
      <c r="K107" s="31">
        <v>21.4</v>
      </c>
      <c r="L107" s="31">
        <v>23.6</v>
      </c>
      <c r="M107" s="31">
        <v>28.4</v>
      </c>
      <c r="N107" s="31">
        <v>31.2</v>
      </c>
      <c r="O107" s="31">
        <v>36.200000000000003</v>
      </c>
      <c r="P107" s="31">
        <v>41.4</v>
      </c>
      <c r="Q107" s="31">
        <v>44.4</v>
      </c>
      <c r="R107" s="31">
        <v>46.3</v>
      </c>
      <c r="S107" s="31">
        <v>52.5</v>
      </c>
      <c r="T107" s="31">
        <v>62.5</v>
      </c>
      <c r="U107" s="31">
        <v>68.099999999999994</v>
      </c>
      <c r="V107" s="31">
        <v>72.599999999999994</v>
      </c>
      <c r="W107" s="31">
        <v>76</v>
      </c>
      <c r="X107" s="31">
        <v>83.7</v>
      </c>
      <c r="Y107" s="31">
        <v>94.9</v>
      </c>
      <c r="Z107" s="31">
        <v>97.6</v>
      </c>
      <c r="AA107" s="31">
        <v>84.2</v>
      </c>
      <c r="AB107" s="31">
        <v>80.400000000000006</v>
      </c>
      <c r="AC107" s="31">
        <v>79</v>
      </c>
      <c r="AD107" s="31">
        <v>68.099999999999994</v>
      </c>
      <c r="AE107" s="31">
        <v>82.1</v>
      </c>
      <c r="AF107" s="31">
        <v>87.4</v>
      </c>
      <c r="AG107" s="31">
        <v>99.800000000000011</v>
      </c>
      <c r="AH107" s="31">
        <v>101.67500000000001</v>
      </c>
      <c r="AI107" s="31">
        <v>97.75</v>
      </c>
      <c r="AJ107" s="31">
        <v>110.52499999999999</v>
      </c>
      <c r="AK107" s="32">
        <v>122.10000000000001</v>
      </c>
      <c r="AL107" s="64">
        <v>125.925</v>
      </c>
      <c r="AM107" s="64">
        <v>124.075</v>
      </c>
    </row>
    <row r="108" spans="2:39" x14ac:dyDescent="0.2">
      <c r="B108" s="148"/>
      <c r="C108" s="145"/>
      <c r="D108" s="48" t="s">
        <v>29</v>
      </c>
      <c r="E108" s="84">
        <v>2.8</v>
      </c>
      <c r="F108" s="22">
        <v>2.5</v>
      </c>
      <c r="G108" s="22">
        <v>1.9</v>
      </c>
      <c r="H108" s="22">
        <v>1.9</v>
      </c>
      <c r="I108" s="22">
        <v>2.1</v>
      </c>
      <c r="J108" s="22">
        <v>1.4</v>
      </c>
      <c r="K108" s="22">
        <v>3</v>
      </c>
      <c r="L108" s="22">
        <v>2.7</v>
      </c>
      <c r="M108" s="22">
        <v>3</v>
      </c>
      <c r="N108" s="22">
        <v>2.6</v>
      </c>
      <c r="O108" s="22">
        <v>2.8</v>
      </c>
      <c r="P108" s="22">
        <v>2.7</v>
      </c>
      <c r="Q108" s="22">
        <v>3</v>
      </c>
      <c r="R108" s="22">
        <v>2.4</v>
      </c>
      <c r="S108" s="22">
        <v>3.1</v>
      </c>
      <c r="T108" s="22">
        <v>3.5</v>
      </c>
      <c r="U108" s="22">
        <v>3.7</v>
      </c>
      <c r="V108" s="22">
        <v>3.8</v>
      </c>
      <c r="W108" s="22">
        <v>5.5</v>
      </c>
      <c r="X108" s="22">
        <v>7.4</v>
      </c>
      <c r="Y108" s="22">
        <v>6.7</v>
      </c>
      <c r="Z108" s="22">
        <v>8.5</v>
      </c>
      <c r="AA108" s="22">
        <v>5</v>
      </c>
      <c r="AB108" s="22">
        <v>5.5</v>
      </c>
      <c r="AC108" s="22">
        <v>4.0999999999999996</v>
      </c>
      <c r="AD108" s="22">
        <v>4.2</v>
      </c>
      <c r="AE108" s="22">
        <v>4.7</v>
      </c>
      <c r="AF108" s="22">
        <v>3.6749999999999998</v>
      </c>
      <c r="AG108" s="22">
        <v>3.9249999999999998</v>
      </c>
      <c r="AH108" s="22">
        <v>4.25</v>
      </c>
      <c r="AI108" s="22">
        <v>3.1749999999999998</v>
      </c>
      <c r="AJ108" s="22">
        <v>2.7</v>
      </c>
      <c r="AK108" s="64">
        <v>4.125</v>
      </c>
      <c r="AL108" s="64">
        <v>5.3000000000000007</v>
      </c>
      <c r="AM108" s="64">
        <v>5.7750000000000004</v>
      </c>
    </row>
    <row r="109" spans="2:39" x14ac:dyDescent="0.2">
      <c r="B109" s="148"/>
      <c r="C109" s="145"/>
      <c r="D109" s="49" t="s">
        <v>30</v>
      </c>
      <c r="E109" s="84">
        <v>5.5</v>
      </c>
      <c r="F109" s="22">
        <v>3.7</v>
      </c>
      <c r="G109" s="22">
        <v>4.5999999999999996</v>
      </c>
      <c r="H109" s="22">
        <v>4.9000000000000004</v>
      </c>
      <c r="I109" s="22">
        <v>6</v>
      </c>
      <c r="J109" s="22">
        <v>9.3000000000000007</v>
      </c>
      <c r="K109" s="22">
        <v>10.199999999999999</v>
      </c>
      <c r="L109" s="22">
        <v>12.4</v>
      </c>
      <c r="M109" s="22">
        <v>11.8</v>
      </c>
      <c r="N109" s="22">
        <v>12</v>
      </c>
      <c r="O109" s="22">
        <v>16.899999999999999</v>
      </c>
      <c r="P109" s="22">
        <v>17.5</v>
      </c>
      <c r="Q109" s="22">
        <v>18.399999999999999</v>
      </c>
      <c r="R109" s="22">
        <v>17</v>
      </c>
      <c r="S109" s="22">
        <v>19.8</v>
      </c>
      <c r="T109" s="22">
        <v>21.6</v>
      </c>
      <c r="U109" s="22">
        <v>23.5</v>
      </c>
      <c r="V109" s="22">
        <v>26.9</v>
      </c>
      <c r="W109" s="22">
        <v>29.5</v>
      </c>
      <c r="X109" s="22">
        <v>29.8</v>
      </c>
      <c r="Y109" s="22">
        <v>30.7</v>
      </c>
      <c r="Z109" s="22">
        <v>31.2</v>
      </c>
      <c r="AA109" s="22">
        <v>25.7</v>
      </c>
      <c r="AB109" s="22">
        <v>25.1</v>
      </c>
      <c r="AC109" s="22">
        <v>23.9</v>
      </c>
      <c r="AD109" s="22">
        <v>20.3</v>
      </c>
      <c r="AE109" s="22">
        <v>23.2</v>
      </c>
      <c r="AF109" s="22">
        <v>24.950000000000003</v>
      </c>
      <c r="AG109" s="22">
        <v>28.075000000000003</v>
      </c>
      <c r="AH109" s="22">
        <v>28.65</v>
      </c>
      <c r="AI109" s="22">
        <v>24.574999999999999</v>
      </c>
      <c r="AJ109" s="22">
        <v>22.3</v>
      </c>
      <c r="AK109" s="64">
        <v>25.5</v>
      </c>
      <c r="AL109" s="64">
        <v>30.55</v>
      </c>
      <c r="AM109" s="64">
        <v>33.524999999999999</v>
      </c>
    </row>
    <row r="110" spans="2:39" x14ac:dyDescent="0.2">
      <c r="B110" s="148"/>
      <c r="C110" s="145"/>
      <c r="D110" s="49" t="s">
        <v>36</v>
      </c>
      <c r="E110" s="84">
        <v>25</v>
      </c>
      <c r="F110" s="22">
        <v>18.3</v>
      </c>
      <c r="G110" s="22">
        <v>18.3</v>
      </c>
      <c r="H110" s="22">
        <v>21.9</v>
      </c>
      <c r="I110" s="22">
        <v>26.1</v>
      </c>
      <c r="J110" s="22">
        <v>30.8</v>
      </c>
      <c r="K110" s="22">
        <v>34.6</v>
      </c>
      <c r="L110" s="22">
        <v>38.799999999999997</v>
      </c>
      <c r="M110" s="22">
        <v>43.3</v>
      </c>
      <c r="N110" s="22">
        <v>45.7</v>
      </c>
      <c r="O110" s="22">
        <v>55.9</v>
      </c>
      <c r="P110" s="22">
        <v>61.6</v>
      </c>
      <c r="Q110" s="22">
        <v>65.8</v>
      </c>
      <c r="R110" s="22">
        <v>65.7</v>
      </c>
      <c r="S110" s="22">
        <v>75.400000000000006</v>
      </c>
      <c r="T110" s="22">
        <v>87.7</v>
      </c>
      <c r="U110" s="22">
        <v>95.3</v>
      </c>
      <c r="V110" s="22">
        <v>103.2</v>
      </c>
      <c r="W110" s="22">
        <v>110.9</v>
      </c>
      <c r="X110" s="22">
        <v>120.9</v>
      </c>
      <c r="Y110" s="22">
        <v>132.30000000000001</v>
      </c>
      <c r="Z110" s="22">
        <v>137.30000000000001</v>
      </c>
      <c r="AA110" s="22">
        <v>114.9</v>
      </c>
      <c r="AB110" s="22">
        <v>111</v>
      </c>
      <c r="AC110" s="22">
        <v>107</v>
      </c>
      <c r="AD110" s="22">
        <v>92.5</v>
      </c>
      <c r="AE110" s="22">
        <v>110</v>
      </c>
      <c r="AF110" s="22">
        <v>116.05</v>
      </c>
      <c r="AG110" s="22">
        <v>131.80000000000001</v>
      </c>
      <c r="AH110" s="22">
        <v>134.6</v>
      </c>
      <c r="AI110" s="22">
        <v>125.44999999999999</v>
      </c>
      <c r="AJ110" s="22">
        <v>135.52499999999998</v>
      </c>
      <c r="AK110" s="64">
        <v>151.69999999999999</v>
      </c>
      <c r="AL110" s="64">
        <v>161.77500000000001</v>
      </c>
      <c r="AM110" s="64">
        <v>163.375</v>
      </c>
    </row>
    <row r="111" spans="2:39" x14ac:dyDescent="0.2">
      <c r="B111" s="148"/>
      <c r="C111" s="145"/>
      <c r="D111" s="49" t="s">
        <v>92</v>
      </c>
      <c r="E111" s="84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>
        <v>3.7</v>
      </c>
      <c r="AB111" s="22">
        <v>3.2</v>
      </c>
      <c r="AC111" s="22">
        <v>3.8</v>
      </c>
      <c r="AD111" s="22">
        <v>3.2</v>
      </c>
      <c r="AE111" s="22">
        <v>3.1</v>
      </c>
      <c r="AF111" s="22">
        <v>2.7750000000000004</v>
      </c>
      <c r="AG111" s="22">
        <v>3.6</v>
      </c>
      <c r="AH111" s="22">
        <v>4.3499999999999996</v>
      </c>
      <c r="AI111" s="22">
        <v>3.3499999999999996</v>
      </c>
      <c r="AJ111" s="22">
        <v>3.375</v>
      </c>
      <c r="AK111" s="64">
        <v>4.7</v>
      </c>
      <c r="AL111" s="64">
        <v>5.3</v>
      </c>
      <c r="AM111" s="64">
        <v>6.7750000000000004</v>
      </c>
    </row>
    <row r="112" spans="2:39" x14ac:dyDescent="0.2">
      <c r="B112" s="148"/>
      <c r="C112" s="146"/>
      <c r="D112" s="52" t="s">
        <v>93</v>
      </c>
      <c r="E112" s="86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>
        <v>9.8000000000000007</v>
      </c>
      <c r="AB112" s="27">
        <v>11.4</v>
      </c>
      <c r="AC112" s="27">
        <v>11.4</v>
      </c>
      <c r="AD112" s="27">
        <v>10.4</v>
      </c>
      <c r="AE112" s="27">
        <v>10.3</v>
      </c>
      <c r="AF112" s="27">
        <v>9.0500000000000007</v>
      </c>
      <c r="AG112" s="27">
        <v>10.25</v>
      </c>
      <c r="AH112" s="27">
        <v>11.7</v>
      </c>
      <c r="AI112" s="27">
        <v>8.9749999999999996</v>
      </c>
      <c r="AJ112" s="27">
        <v>8.1750000000000007</v>
      </c>
      <c r="AK112" s="64">
        <v>11.149999999999999</v>
      </c>
      <c r="AL112" s="28">
        <v>14.6</v>
      </c>
      <c r="AM112" s="28">
        <v>16.600000000000001</v>
      </c>
    </row>
    <row r="113" spans="2:39" x14ac:dyDescent="0.2">
      <c r="B113" s="148"/>
      <c r="C113" s="144" t="s">
        <v>32</v>
      </c>
      <c r="D113" s="50" t="s">
        <v>28</v>
      </c>
      <c r="E113" s="92">
        <v>11.6</v>
      </c>
      <c r="F113" s="31">
        <v>11.1</v>
      </c>
      <c r="G113" s="31">
        <v>11.9</v>
      </c>
      <c r="H113" s="31">
        <v>12.8</v>
      </c>
      <c r="I113" s="31">
        <v>16.5</v>
      </c>
      <c r="J113" s="31">
        <v>17.899999999999999</v>
      </c>
      <c r="K113" s="31">
        <v>22.4</v>
      </c>
      <c r="L113" s="31">
        <v>24.9</v>
      </c>
      <c r="M113" s="31">
        <v>27.4</v>
      </c>
      <c r="N113" s="31">
        <v>27.4</v>
      </c>
      <c r="O113" s="31">
        <v>36.4</v>
      </c>
      <c r="P113" s="31">
        <v>39.4</v>
      </c>
      <c r="Q113" s="31">
        <v>48.5</v>
      </c>
      <c r="R113" s="31">
        <v>59</v>
      </c>
      <c r="S113" s="31">
        <v>74.099999999999994</v>
      </c>
      <c r="T113" s="31">
        <v>79.8</v>
      </c>
      <c r="U113" s="31">
        <v>88.7</v>
      </c>
      <c r="V113" s="31">
        <v>87.6</v>
      </c>
      <c r="W113" s="31">
        <v>99.2</v>
      </c>
      <c r="X113" s="31">
        <v>105.5</v>
      </c>
      <c r="Y113" s="31">
        <v>103.2</v>
      </c>
      <c r="Z113" s="31">
        <v>109</v>
      </c>
      <c r="AA113" s="31">
        <v>134.80000000000001</v>
      </c>
      <c r="AB113" s="31">
        <v>148.69999999999999</v>
      </c>
      <c r="AC113" s="31">
        <v>155.5</v>
      </c>
      <c r="AD113" s="31">
        <v>182.2</v>
      </c>
      <c r="AE113" s="31">
        <v>210.5</v>
      </c>
      <c r="AF113" s="31">
        <v>240.47499999999999</v>
      </c>
      <c r="AG113" s="31">
        <v>252.77500000000001</v>
      </c>
      <c r="AH113" s="31">
        <v>265.42500000000001</v>
      </c>
      <c r="AI113" s="31">
        <v>264.42500000000001</v>
      </c>
      <c r="AJ113" s="31">
        <v>263.39999999999998</v>
      </c>
      <c r="AK113" s="32">
        <v>297.82499999999999</v>
      </c>
      <c r="AL113" s="64">
        <v>346.55</v>
      </c>
      <c r="AM113" s="64">
        <v>346.77499999999998</v>
      </c>
    </row>
    <row r="114" spans="2:39" x14ac:dyDescent="0.2">
      <c r="B114" s="148"/>
      <c r="C114" s="145"/>
      <c r="D114" s="48" t="s">
        <v>29</v>
      </c>
      <c r="E114" s="84">
        <v>1.5</v>
      </c>
      <c r="F114" s="22">
        <v>1.4</v>
      </c>
      <c r="G114" s="22">
        <v>1.7</v>
      </c>
      <c r="H114" s="22">
        <v>1.2</v>
      </c>
      <c r="I114" s="22">
        <v>1.7</v>
      </c>
      <c r="J114" s="22">
        <v>2.4</v>
      </c>
      <c r="K114" s="22">
        <v>3.8</v>
      </c>
      <c r="L114" s="22">
        <v>4.3</v>
      </c>
      <c r="M114" s="22">
        <v>3.2</v>
      </c>
      <c r="N114" s="22">
        <v>2.9</v>
      </c>
      <c r="O114" s="22">
        <v>3.6</v>
      </c>
      <c r="P114" s="22">
        <v>3.5</v>
      </c>
      <c r="Q114" s="22">
        <v>4.2</v>
      </c>
      <c r="R114" s="22">
        <v>4.7</v>
      </c>
      <c r="S114" s="22">
        <v>3.5</v>
      </c>
      <c r="T114" s="22">
        <v>3.8</v>
      </c>
      <c r="U114" s="22">
        <v>4.3</v>
      </c>
      <c r="V114" s="22">
        <v>4.0999999999999996</v>
      </c>
      <c r="W114" s="22">
        <v>6.9</v>
      </c>
      <c r="X114" s="22">
        <v>8.4</v>
      </c>
      <c r="Y114" s="22">
        <v>6.2</v>
      </c>
      <c r="Z114" s="22">
        <v>6.8</v>
      </c>
      <c r="AA114" s="22">
        <v>6.6</v>
      </c>
      <c r="AB114" s="22">
        <v>6.6</v>
      </c>
      <c r="AC114" s="22">
        <v>7.9</v>
      </c>
      <c r="AD114" s="22">
        <v>10.1</v>
      </c>
      <c r="AE114" s="22">
        <v>8</v>
      </c>
      <c r="AF114" s="22">
        <v>9.1</v>
      </c>
      <c r="AG114" s="22">
        <v>8.25</v>
      </c>
      <c r="AH114" s="22">
        <v>11.799999999999999</v>
      </c>
      <c r="AI114" s="22">
        <v>8.25</v>
      </c>
      <c r="AJ114" s="22">
        <v>5.25</v>
      </c>
      <c r="AK114" s="64">
        <v>7.2750000000000004</v>
      </c>
      <c r="AL114" s="64">
        <v>12.775</v>
      </c>
      <c r="AM114" s="64">
        <v>16.150000000000002</v>
      </c>
    </row>
    <row r="115" spans="2:39" x14ac:dyDescent="0.2">
      <c r="B115" s="148"/>
      <c r="C115" s="145"/>
      <c r="D115" s="49" t="s">
        <v>30</v>
      </c>
      <c r="E115" s="84">
        <v>3.1</v>
      </c>
      <c r="F115" s="22">
        <v>3.1</v>
      </c>
      <c r="G115" s="22">
        <v>3.2</v>
      </c>
      <c r="H115" s="22">
        <v>4.5</v>
      </c>
      <c r="I115" s="22">
        <v>4.9000000000000004</v>
      </c>
      <c r="J115" s="22">
        <v>7.9</v>
      </c>
      <c r="K115" s="22">
        <v>10.4</v>
      </c>
      <c r="L115" s="22">
        <v>13.8</v>
      </c>
      <c r="M115" s="22">
        <v>14.5</v>
      </c>
      <c r="N115" s="22">
        <v>14.1</v>
      </c>
      <c r="O115" s="22">
        <v>14.3</v>
      </c>
      <c r="P115" s="22">
        <v>17.3</v>
      </c>
      <c r="Q115" s="22">
        <v>19.5</v>
      </c>
      <c r="R115" s="22">
        <v>21.5</v>
      </c>
      <c r="S115" s="22">
        <v>26.3</v>
      </c>
      <c r="T115" s="22">
        <v>23.5</v>
      </c>
      <c r="U115" s="22">
        <v>25.5</v>
      </c>
      <c r="V115" s="22">
        <v>22</v>
      </c>
      <c r="W115" s="22">
        <v>24.8</v>
      </c>
      <c r="X115" s="22">
        <v>26.5</v>
      </c>
      <c r="Y115" s="22">
        <v>25.5</v>
      </c>
      <c r="Z115" s="22">
        <v>25</v>
      </c>
      <c r="AA115" s="22">
        <v>35.5</v>
      </c>
      <c r="AB115" s="22">
        <v>41.3</v>
      </c>
      <c r="AC115" s="22">
        <v>35.299999999999997</v>
      </c>
      <c r="AD115" s="22">
        <v>38.9</v>
      </c>
      <c r="AE115" s="22">
        <v>41.2</v>
      </c>
      <c r="AF115" s="22">
        <v>49.625</v>
      </c>
      <c r="AG115" s="22">
        <v>49.300000000000004</v>
      </c>
      <c r="AH115" s="22">
        <v>50.474999999999994</v>
      </c>
      <c r="AI115" s="22">
        <v>42.95</v>
      </c>
      <c r="AJ115" s="22">
        <v>38.6</v>
      </c>
      <c r="AK115" s="64">
        <v>43.5</v>
      </c>
      <c r="AL115" s="64">
        <v>51.95</v>
      </c>
      <c r="AM115" s="64">
        <v>54.349999999999994</v>
      </c>
    </row>
    <row r="116" spans="2:39" x14ac:dyDescent="0.2">
      <c r="B116" s="148"/>
      <c r="C116" s="145"/>
      <c r="D116" s="49" t="s">
        <v>36</v>
      </c>
      <c r="E116" s="84">
        <v>16.2</v>
      </c>
      <c r="F116" s="22">
        <v>15.6</v>
      </c>
      <c r="G116" s="22">
        <v>16.399999999999999</v>
      </c>
      <c r="H116" s="22">
        <v>18.2</v>
      </c>
      <c r="I116" s="22">
        <v>23.1</v>
      </c>
      <c r="J116" s="22">
        <v>28.1</v>
      </c>
      <c r="K116" s="22">
        <v>36.5</v>
      </c>
      <c r="L116" s="22">
        <v>42.9</v>
      </c>
      <c r="M116" s="22">
        <v>45.1</v>
      </c>
      <c r="N116" s="22">
        <v>44.4</v>
      </c>
      <c r="O116" s="22">
        <v>54.3</v>
      </c>
      <c r="P116" s="22">
        <v>60.2</v>
      </c>
      <c r="Q116" s="22">
        <v>72.3</v>
      </c>
      <c r="R116" s="22">
        <v>85.1</v>
      </c>
      <c r="S116" s="22">
        <v>103.9</v>
      </c>
      <c r="T116" s="22">
        <v>107.1</v>
      </c>
      <c r="U116" s="22">
        <v>118.3</v>
      </c>
      <c r="V116" s="22">
        <v>113.8</v>
      </c>
      <c r="W116" s="22">
        <v>130.9</v>
      </c>
      <c r="X116" s="22">
        <v>140.4</v>
      </c>
      <c r="Y116" s="22">
        <v>134.80000000000001</v>
      </c>
      <c r="Z116" s="22">
        <v>140.9</v>
      </c>
      <c r="AA116" s="22">
        <v>176.8</v>
      </c>
      <c r="AB116" s="22">
        <v>196.6</v>
      </c>
      <c r="AC116" s="22">
        <v>198.7</v>
      </c>
      <c r="AD116" s="22">
        <v>231.1</v>
      </c>
      <c r="AE116" s="22">
        <v>259.7</v>
      </c>
      <c r="AF116" s="22">
        <v>299.2</v>
      </c>
      <c r="AG116" s="22">
        <v>310.25</v>
      </c>
      <c r="AH116" s="22">
        <v>327.67500000000001</v>
      </c>
      <c r="AI116" s="22">
        <v>315.625</v>
      </c>
      <c r="AJ116" s="22">
        <v>307.25</v>
      </c>
      <c r="AK116" s="64">
        <v>348.6</v>
      </c>
      <c r="AL116" s="64">
        <v>411.32500000000005</v>
      </c>
      <c r="AM116" s="64">
        <v>417.29999999999995</v>
      </c>
    </row>
    <row r="117" spans="2:39" x14ac:dyDescent="0.2">
      <c r="B117" s="148"/>
      <c r="C117" s="145"/>
      <c r="D117" s="49" t="s">
        <v>92</v>
      </c>
      <c r="E117" s="84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>
        <v>5</v>
      </c>
      <c r="AB117" s="22">
        <v>4.3</v>
      </c>
      <c r="AC117" s="22">
        <v>4.8</v>
      </c>
      <c r="AD117" s="22">
        <v>7.8</v>
      </c>
      <c r="AE117" s="22">
        <v>7.9</v>
      </c>
      <c r="AF117" s="22">
        <v>8.625</v>
      </c>
      <c r="AG117" s="22">
        <v>6.8749999999999991</v>
      </c>
      <c r="AH117" s="22">
        <v>10.4</v>
      </c>
      <c r="AI117" s="22">
        <v>8.2249999999999996</v>
      </c>
      <c r="AJ117" s="22">
        <v>6.4749999999999996</v>
      </c>
      <c r="AK117" s="64">
        <v>8.0500000000000007</v>
      </c>
      <c r="AL117" s="64">
        <v>12.899999999999999</v>
      </c>
      <c r="AM117" s="64">
        <v>13.625</v>
      </c>
    </row>
    <row r="118" spans="2:39" x14ac:dyDescent="0.2">
      <c r="B118" s="148"/>
      <c r="C118" s="146"/>
      <c r="D118" s="52" t="s">
        <v>93</v>
      </c>
      <c r="E118" s="86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>
        <v>17.600000000000001</v>
      </c>
      <c r="AB118" s="27">
        <v>16</v>
      </c>
      <c r="AC118" s="27">
        <v>18</v>
      </c>
      <c r="AD118" s="27">
        <v>23.7</v>
      </c>
      <c r="AE118" s="27">
        <v>20.7</v>
      </c>
      <c r="AF118" s="27">
        <v>24.299999999999997</v>
      </c>
      <c r="AG118" s="27">
        <v>20.8</v>
      </c>
      <c r="AH118" s="27">
        <v>27.575000000000003</v>
      </c>
      <c r="AI118" s="27">
        <v>21.075000000000003</v>
      </c>
      <c r="AJ118" s="27">
        <v>15.349999999999998</v>
      </c>
      <c r="AK118" s="64">
        <v>20.599999999999998</v>
      </c>
      <c r="AL118" s="28">
        <v>32.674999999999997</v>
      </c>
      <c r="AM118" s="28">
        <v>37.775000000000006</v>
      </c>
    </row>
    <row r="119" spans="2:39" x14ac:dyDescent="0.2">
      <c r="B119" s="148"/>
      <c r="C119" s="144" t="s">
        <v>33</v>
      </c>
      <c r="D119" s="50" t="s">
        <v>28</v>
      </c>
      <c r="E119" s="92">
        <v>58.3</v>
      </c>
      <c r="F119" s="31">
        <v>45.8</v>
      </c>
      <c r="G119" s="31">
        <v>47.8</v>
      </c>
      <c r="H119" s="31">
        <v>53.7</v>
      </c>
      <c r="I119" s="31">
        <v>64.7</v>
      </c>
      <c r="J119" s="31">
        <v>68.099999999999994</v>
      </c>
      <c r="K119" s="31">
        <v>80.7</v>
      </c>
      <c r="L119" s="31">
        <v>87.6</v>
      </c>
      <c r="M119" s="31">
        <v>99</v>
      </c>
      <c r="N119" s="31">
        <v>102.5</v>
      </c>
      <c r="O119" s="31">
        <v>117.8</v>
      </c>
      <c r="P119" s="31">
        <v>131.69999999999999</v>
      </c>
      <c r="Q119" s="31">
        <v>148.1</v>
      </c>
      <c r="R119" s="31">
        <v>161.6</v>
      </c>
      <c r="S119" s="31">
        <v>191.7</v>
      </c>
      <c r="T119" s="31">
        <v>214.5</v>
      </c>
      <c r="U119" s="31">
        <v>231.7</v>
      </c>
      <c r="V119" s="31">
        <v>235.6</v>
      </c>
      <c r="W119" s="31">
        <v>264.89999999999998</v>
      </c>
      <c r="X119" s="31">
        <v>279.8</v>
      </c>
      <c r="Y119" s="31">
        <v>293.89999999999998</v>
      </c>
      <c r="Z119" s="31">
        <v>293.39999999999998</v>
      </c>
      <c r="AA119" s="31">
        <v>324.5</v>
      </c>
      <c r="AB119" s="31">
        <v>341.5</v>
      </c>
      <c r="AC119" s="31">
        <v>345.8</v>
      </c>
      <c r="AD119" s="31">
        <v>361.8</v>
      </c>
      <c r="AE119" s="31">
        <v>413.7</v>
      </c>
      <c r="AF119" s="31">
        <v>457</v>
      </c>
      <c r="AG119" s="31">
        <v>494.9</v>
      </c>
      <c r="AH119" s="31">
        <v>512.04999999999995</v>
      </c>
      <c r="AI119" s="31">
        <v>518.15</v>
      </c>
      <c r="AJ119" s="31">
        <v>542.07500000000005</v>
      </c>
      <c r="AK119" s="32">
        <v>604.375</v>
      </c>
      <c r="AL119" s="64">
        <v>669</v>
      </c>
      <c r="AM119" s="64">
        <v>664.55</v>
      </c>
    </row>
    <row r="120" spans="2:39" x14ac:dyDescent="0.2">
      <c r="B120" s="148"/>
      <c r="C120" s="145"/>
      <c r="D120" s="48" t="s">
        <v>29</v>
      </c>
      <c r="E120" s="84">
        <v>9.5</v>
      </c>
      <c r="F120" s="22">
        <v>8</v>
      </c>
      <c r="G120" s="22">
        <v>7.1</v>
      </c>
      <c r="H120" s="22">
        <v>7.3</v>
      </c>
      <c r="I120" s="22">
        <v>8.1999999999999993</v>
      </c>
      <c r="J120" s="22">
        <v>8</v>
      </c>
      <c r="K120" s="22">
        <v>12.4</v>
      </c>
      <c r="L120" s="22">
        <v>13.6</v>
      </c>
      <c r="M120" s="22">
        <v>11.4</v>
      </c>
      <c r="N120" s="22">
        <v>10.6</v>
      </c>
      <c r="O120" s="22">
        <v>11.1</v>
      </c>
      <c r="P120" s="22">
        <v>12.4</v>
      </c>
      <c r="Q120" s="22">
        <v>11.7</v>
      </c>
      <c r="R120" s="22">
        <v>11.6</v>
      </c>
      <c r="S120" s="22">
        <v>13</v>
      </c>
      <c r="T120" s="22">
        <v>13.8</v>
      </c>
      <c r="U120" s="22">
        <v>13.4</v>
      </c>
      <c r="V120" s="22">
        <v>14.3</v>
      </c>
      <c r="W120" s="22">
        <v>22.1</v>
      </c>
      <c r="X120" s="22">
        <v>26.5</v>
      </c>
      <c r="Y120" s="22">
        <v>25.3</v>
      </c>
      <c r="Z120" s="22">
        <v>28.3</v>
      </c>
      <c r="AA120" s="22">
        <v>20.399999999999999</v>
      </c>
      <c r="AB120" s="22">
        <v>21.9</v>
      </c>
      <c r="AC120" s="22">
        <v>22.7</v>
      </c>
      <c r="AD120" s="22">
        <v>23.6</v>
      </c>
      <c r="AE120" s="22">
        <v>22.9</v>
      </c>
      <c r="AF120" s="22">
        <v>20.525000000000002</v>
      </c>
      <c r="AG120" s="22">
        <v>21.8</v>
      </c>
      <c r="AH120" s="22">
        <v>27.424999999999997</v>
      </c>
      <c r="AI120" s="22">
        <v>19.525000000000002</v>
      </c>
      <c r="AJ120" s="22">
        <v>15.574999999999999</v>
      </c>
      <c r="AK120" s="64">
        <v>21.35</v>
      </c>
      <c r="AL120" s="64">
        <v>32.050000000000004</v>
      </c>
      <c r="AM120" s="64">
        <v>36.924999999999997</v>
      </c>
    </row>
    <row r="121" spans="2:39" x14ac:dyDescent="0.2">
      <c r="B121" s="148"/>
      <c r="C121" s="145"/>
      <c r="D121" s="49" t="s">
        <v>30</v>
      </c>
      <c r="E121" s="84">
        <v>37.200000000000003</v>
      </c>
      <c r="F121" s="22">
        <v>31.2</v>
      </c>
      <c r="G121" s="22">
        <v>32.200000000000003</v>
      </c>
      <c r="H121" s="22">
        <v>39.799999999999997</v>
      </c>
      <c r="I121" s="22">
        <v>47.4</v>
      </c>
      <c r="J121" s="22">
        <v>59.8</v>
      </c>
      <c r="K121" s="22">
        <v>66.3</v>
      </c>
      <c r="L121" s="22">
        <v>81.3</v>
      </c>
      <c r="M121" s="22">
        <v>85.8</v>
      </c>
      <c r="N121" s="22">
        <v>90.3</v>
      </c>
      <c r="O121" s="22">
        <v>100.1</v>
      </c>
      <c r="P121" s="22">
        <v>112.9</v>
      </c>
      <c r="Q121" s="22">
        <v>125.6</v>
      </c>
      <c r="R121" s="22">
        <v>123.4</v>
      </c>
      <c r="S121" s="22">
        <v>136.6</v>
      </c>
      <c r="T121" s="22">
        <v>129.5</v>
      </c>
      <c r="U121" s="22">
        <v>131</v>
      </c>
      <c r="V121" s="22">
        <v>137.4</v>
      </c>
      <c r="W121" s="22">
        <v>151.30000000000001</v>
      </c>
      <c r="X121" s="22">
        <v>159</v>
      </c>
      <c r="Y121" s="22">
        <v>160.30000000000001</v>
      </c>
      <c r="Z121" s="22">
        <v>161.80000000000001</v>
      </c>
      <c r="AA121" s="22">
        <v>178.2</v>
      </c>
      <c r="AB121" s="22">
        <v>181.3</v>
      </c>
      <c r="AC121" s="22">
        <v>165.7</v>
      </c>
      <c r="AD121" s="22">
        <v>159.80000000000001</v>
      </c>
      <c r="AE121" s="22">
        <v>173.2</v>
      </c>
      <c r="AF121" s="22">
        <v>187.9</v>
      </c>
      <c r="AG121" s="22">
        <v>194.25</v>
      </c>
      <c r="AH121" s="22">
        <v>202.875</v>
      </c>
      <c r="AI121" s="22">
        <v>175.12500000000003</v>
      </c>
      <c r="AJ121" s="22">
        <v>164.125</v>
      </c>
      <c r="AK121" s="64">
        <v>177.22500000000002</v>
      </c>
      <c r="AL121" s="64">
        <v>209.27499999999998</v>
      </c>
      <c r="AM121" s="64">
        <v>217.95</v>
      </c>
    </row>
    <row r="122" spans="2:39" x14ac:dyDescent="0.2">
      <c r="B122" s="148"/>
      <c r="C122" s="145"/>
      <c r="D122" s="49" t="s">
        <v>36</v>
      </c>
      <c r="E122" s="84">
        <v>105</v>
      </c>
      <c r="F122" s="22">
        <v>84.9</v>
      </c>
      <c r="G122" s="22">
        <v>87.1</v>
      </c>
      <c r="H122" s="22">
        <v>100.7</v>
      </c>
      <c r="I122" s="22">
        <v>120.3</v>
      </c>
      <c r="J122" s="22">
        <v>135.80000000000001</v>
      </c>
      <c r="K122" s="22">
        <v>159.4</v>
      </c>
      <c r="L122" s="22">
        <v>182.5</v>
      </c>
      <c r="M122" s="22">
        <v>196.3</v>
      </c>
      <c r="N122" s="22">
        <v>203.3</v>
      </c>
      <c r="O122" s="22">
        <v>229</v>
      </c>
      <c r="P122" s="22">
        <v>256.89999999999998</v>
      </c>
      <c r="Q122" s="22">
        <v>285.39999999999998</v>
      </c>
      <c r="R122" s="22">
        <v>296.60000000000002</v>
      </c>
      <c r="S122" s="22">
        <v>341.4</v>
      </c>
      <c r="T122" s="22">
        <v>357.8</v>
      </c>
      <c r="U122" s="22">
        <v>376</v>
      </c>
      <c r="V122" s="22">
        <v>387.4</v>
      </c>
      <c r="W122" s="22">
        <v>438.3</v>
      </c>
      <c r="X122" s="22">
        <v>465.3</v>
      </c>
      <c r="Y122" s="22">
        <v>479.5</v>
      </c>
      <c r="Z122" s="22">
        <v>483.5</v>
      </c>
      <c r="AA122" s="22">
        <v>523.1</v>
      </c>
      <c r="AB122" s="22">
        <v>544.6</v>
      </c>
      <c r="AC122" s="22">
        <v>534.29999999999995</v>
      </c>
      <c r="AD122" s="22">
        <v>545.1</v>
      </c>
      <c r="AE122" s="22">
        <v>609.79999999999995</v>
      </c>
      <c r="AF122" s="22">
        <v>665.4</v>
      </c>
      <c r="AG122" s="22">
        <v>710.95</v>
      </c>
      <c r="AH122" s="22">
        <v>742.375</v>
      </c>
      <c r="AI122" s="22">
        <v>712.75</v>
      </c>
      <c r="AJ122" s="22">
        <v>721.77499999999998</v>
      </c>
      <c r="AK122" s="64">
        <v>802.9</v>
      </c>
      <c r="AL122" s="64">
        <v>910.32499999999993</v>
      </c>
      <c r="AM122" s="64">
        <v>919.42499999999995</v>
      </c>
    </row>
    <row r="123" spans="2:39" x14ac:dyDescent="0.2">
      <c r="B123" s="148"/>
      <c r="C123" s="145"/>
      <c r="D123" s="49" t="s">
        <v>92</v>
      </c>
      <c r="E123" s="84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>
        <v>14.6</v>
      </c>
      <c r="AB123" s="22">
        <v>13.5</v>
      </c>
      <c r="AC123" s="22">
        <v>14.6</v>
      </c>
      <c r="AD123" s="22">
        <v>17.3</v>
      </c>
      <c r="AE123" s="22">
        <v>17.8</v>
      </c>
      <c r="AF123" s="22">
        <v>19.524999999999999</v>
      </c>
      <c r="AG123" s="22">
        <v>16.625</v>
      </c>
      <c r="AH123" s="22">
        <v>22.35</v>
      </c>
      <c r="AI123" s="22">
        <v>19.425000000000001</v>
      </c>
      <c r="AJ123" s="22">
        <v>16.924999999999997</v>
      </c>
      <c r="AK123" s="64">
        <v>20.399999999999999</v>
      </c>
      <c r="AL123" s="64">
        <v>30.2</v>
      </c>
      <c r="AM123" s="64">
        <v>32.85</v>
      </c>
    </row>
    <row r="124" spans="2:39" x14ac:dyDescent="0.2">
      <c r="B124" s="149"/>
      <c r="C124" s="146"/>
      <c r="D124" s="52" t="s">
        <v>93</v>
      </c>
      <c r="E124" s="86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>
        <v>53</v>
      </c>
      <c r="AB124" s="27">
        <v>54</v>
      </c>
      <c r="AC124" s="27">
        <v>56.8</v>
      </c>
      <c r="AD124" s="27">
        <v>59.2</v>
      </c>
      <c r="AE124" s="27">
        <v>57</v>
      </c>
      <c r="AF124" s="27">
        <v>59.474999999999994</v>
      </c>
      <c r="AG124" s="27">
        <v>55.575000000000003</v>
      </c>
      <c r="AH124" s="27">
        <v>66.349999999999994</v>
      </c>
      <c r="AI124" s="27">
        <v>53.75</v>
      </c>
      <c r="AJ124" s="27">
        <v>45.25</v>
      </c>
      <c r="AK124" s="64">
        <v>58.724999999999994</v>
      </c>
      <c r="AL124" s="28">
        <v>83.8</v>
      </c>
      <c r="AM124" s="28">
        <v>93.324999999999989</v>
      </c>
    </row>
    <row r="125" spans="2:39" x14ac:dyDescent="0.2">
      <c r="B125" s="144" t="s">
        <v>0</v>
      </c>
      <c r="C125" s="144" t="s">
        <v>27</v>
      </c>
      <c r="D125" s="50" t="s">
        <v>28</v>
      </c>
      <c r="E125" s="101">
        <v>404.9</v>
      </c>
      <c r="F125" s="31">
        <v>395</v>
      </c>
      <c r="G125" s="102">
        <v>394.3</v>
      </c>
      <c r="H125" s="102">
        <v>393.5</v>
      </c>
      <c r="I125" s="102">
        <v>386.1</v>
      </c>
      <c r="J125" s="102">
        <v>386</v>
      </c>
      <c r="K125" s="102">
        <v>377.9</v>
      </c>
      <c r="L125" s="102">
        <v>363.9</v>
      </c>
      <c r="M125" s="102">
        <v>366.2</v>
      </c>
      <c r="N125" s="102">
        <v>359.9</v>
      </c>
      <c r="O125" s="102">
        <v>367.1</v>
      </c>
      <c r="P125" s="102">
        <v>374.6</v>
      </c>
      <c r="Q125" s="102">
        <v>358.1</v>
      </c>
      <c r="R125" s="102">
        <v>375.6</v>
      </c>
      <c r="S125" s="102">
        <v>397.2</v>
      </c>
      <c r="T125" s="102">
        <v>425.7</v>
      </c>
      <c r="U125" s="102">
        <v>410.3</v>
      </c>
      <c r="V125" s="102">
        <v>418</v>
      </c>
      <c r="W125" s="102">
        <v>398.9</v>
      </c>
      <c r="X125" s="102">
        <v>386.6</v>
      </c>
      <c r="Y125" s="102">
        <v>364.5</v>
      </c>
      <c r="Z125" s="102">
        <v>360.4</v>
      </c>
      <c r="AA125" s="31">
        <v>358.1</v>
      </c>
      <c r="AB125" s="31">
        <v>338.9</v>
      </c>
      <c r="AC125" s="31">
        <v>333.8</v>
      </c>
      <c r="AD125" s="31">
        <v>329.7</v>
      </c>
      <c r="AE125" s="31">
        <v>305.7</v>
      </c>
      <c r="AF125" s="31">
        <v>287.92499999999995</v>
      </c>
      <c r="AG125" s="31">
        <v>299.07499999999999</v>
      </c>
      <c r="AH125" s="31">
        <v>304.5</v>
      </c>
      <c r="AI125" s="31">
        <v>324.32500000000005</v>
      </c>
      <c r="AJ125" s="31">
        <v>328.45</v>
      </c>
      <c r="AK125" s="32">
        <v>306.14999999999998</v>
      </c>
      <c r="AL125" s="64">
        <v>293.45</v>
      </c>
      <c r="AM125" s="64">
        <v>278.02499999999998</v>
      </c>
    </row>
    <row r="126" spans="2:39" x14ac:dyDescent="0.2">
      <c r="B126" s="145"/>
      <c r="C126" s="145"/>
      <c r="D126" s="48" t="s">
        <v>29</v>
      </c>
      <c r="E126" s="93">
        <v>76.599999999999994</v>
      </c>
      <c r="F126" s="94">
        <v>77.400000000000006</v>
      </c>
      <c r="G126" s="94">
        <v>72</v>
      </c>
      <c r="H126" s="94">
        <v>61.4</v>
      </c>
      <c r="I126" s="94">
        <v>48.4</v>
      </c>
      <c r="J126" s="94">
        <v>47.6</v>
      </c>
      <c r="K126" s="94">
        <v>49.9</v>
      </c>
      <c r="L126" s="94">
        <v>55.6</v>
      </c>
      <c r="M126" s="94">
        <v>48.5</v>
      </c>
      <c r="N126" s="94">
        <v>42.5</v>
      </c>
      <c r="O126" s="94">
        <v>36</v>
      </c>
      <c r="P126" s="94">
        <v>34.5</v>
      </c>
      <c r="Q126" s="94">
        <v>29.2</v>
      </c>
      <c r="R126" s="94">
        <v>26.6</v>
      </c>
      <c r="S126" s="94">
        <v>26.8</v>
      </c>
      <c r="T126" s="94">
        <v>26.7</v>
      </c>
      <c r="U126" s="94">
        <v>26.6</v>
      </c>
      <c r="V126" s="94">
        <v>30.1</v>
      </c>
      <c r="W126" s="94">
        <v>43.1</v>
      </c>
      <c r="X126" s="94">
        <v>42.5</v>
      </c>
      <c r="Y126" s="94">
        <v>39.799999999999997</v>
      </c>
      <c r="Z126" s="94">
        <v>39.6</v>
      </c>
      <c r="AA126" s="22">
        <v>34.9</v>
      </c>
      <c r="AB126" s="22">
        <v>31.2</v>
      </c>
      <c r="AC126" s="22">
        <v>31.5</v>
      </c>
      <c r="AD126" s="22">
        <v>30</v>
      </c>
      <c r="AE126" s="22">
        <v>28.3</v>
      </c>
      <c r="AF126" s="22">
        <v>23.75</v>
      </c>
      <c r="AG126" s="22">
        <v>24.724999999999998</v>
      </c>
      <c r="AH126" s="22">
        <v>24.074999999999999</v>
      </c>
      <c r="AI126" s="22">
        <v>21.4</v>
      </c>
      <c r="AJ126" s="22">
        <v>22.349999999999998</v>
      </c>
      <c r="AK126" s="64">
        <v>25.85</v>
      </c>
      <c r="AL126" s="64">
        <v>30.35</v>
      </c>
      <c r="AM126" s="64">
        <v>32.924999999999997</v>
      </c>
    </row>
    <row r="127" spans="2:39" x14ac:dyDescent="0.2">
      <c r="B127" s="145"/>
      <c r="C127" s="145"/>
      <c r="D127" s="49" t="s">
        <v>30</v>
      </c>
      <c r="E127" s="93">
        <v>436</v>
      </c>
      <c r="F127" s="94">
        <v>442.6</v>
      </c>
      <c r="G127" s="94">
        <v>462.8</v>
      </c>
      <c r="H127" s="94">
        <v>450.9</v>
      </c>
      <c r="I127" s="94">
        <v>441.4</v>
      </c>
      <c r="J127" s="94">
        <v>437</v>
      </c>
      <c r="K127" s="94">
        <v>443.3</v>
      </c>
      <c r="L127" s="94">
        <v>441.1</v>
      </c>
      <c r="M127" s="94">
        <v>427.5</v>
      </c>
      <c r="N127" s="94">
        <v>426.1</v>
      </c>
      <c r="O127" s="94">
        <v>420.5</v>
      </c>
      <c r="P127" s="94">
        <v>412.5</v>
      </c>
      <c r="Q127" s="94">
        <v>407.3</v>
      </c>
      <c r="R127" s="94">
        <v>409.2</v>
      </c>
      <c r="S127" s="94">
        <v>418</v>
      </c>
      <c r="T127" s="94">
        <v>441.7</v>
      </c>
      <c r="U127" s="94">
        <v>415.6</v>
      </c>
      <c r="V127" s="94">
        <v>423.3</v>
      </c>
      <c r="W127" s="94">
        <v>444</v>
      </c>
      <c r="X127" s="94">
        <v>441.5</v>
      </c>
      <c r="Y127" s="94">
        <v>435.5</v>
      </c>
      <c r="Z127" s="94">
        <v>434.3</v>
      </c>
      <c r="AA127" s="22">
        <v>423.2</v>
      </c>
      <c r="AB127" s="22">
        <v>400.4</v>
      </c>
      <c r="AC127" s="22">
        <v>410.9</v>
      </c>
      <c r="AD127" s="22">
        <v>400.7</v>
      </c>
      <c r="AE127" s="22">
        <v>387.2</v>
      </c>
      <c r="AF127" s="22">
        <v>384.8</v>
      </c>
      <c r="AG127" s="22">
        <v>391.5</v>
      </c>
      <c r="AH127" s="22">
        <v>397.2</v>
      </c>
      <c r="AI127" s="22">
        <v>397.59999999999997</v>
      </c>
      <c r="AJ127" s="22">
        <v>391.05</v>
      </c>
      <c r="AK127" s="64">
        <v>381.17500000000001</v>
      </c>
      <c r="AL127" s="64">
        <v>382.27499999999998</v>
      </c>
      <c r="AM127" s="64">
        <v>401.29999999999995</v>
      </c>
    </row>
    <row r="128" spans="2:39" x14ac:dyDescent="0.2">
      <c r="B128" s="145"/>
      <c r="C128" s="145"/>
      <c r="D128" s="49" t="s">
        <v>36</v>
      </c>
      <c r="E128" s="93">
        <v>917.5</v>
      </c>
      <c r="F128" s="94">
        <v>915</v>
      </c>
      <c r="G128" s="94">
        <v>929.1</v>
      </c>
      <c r="H128" s="94">
        <v>905.8</v>
      </c>
      <c r="I128" s="94">
        <v>875.9</v>
      </c>
      <c r="J128" s="94">
        <v>870.6</v>
      </c>
      <c r="K128" s="94">
        <v>871.1</v>
      </c>
      <c r="L128" s="94">
        <v>860.6</v>
      </c>
      <c r="M128" s="94">
        <v>842.1</v>
      </c>
      <c r="N128" s="94">
        <v>828.5</v>
      </c>
      <c r="O128" s="94">
        <v>823.5</v>
      </c>
      <c r="P128" s="94">
        <v>821.5</v>
      </c>
      <c r="Q128" s="94">
        <v>794.6</v>
      </c>
      <c r="R128" s="94">
        <v>811.4</v>
      </c>
      <c r="S128" s="94">
        <v>842</v>
      </c>
      <c r="T128" s="94">
        <v>894.1</v>
      </c>
      <c r="U128" s="94">
        <v>852.4</v>
      </c>
      <c r="V128" s="94">
        <v>871.2</v>
      </c>
      <c r="W128" s="94">
        <v>885.9</v>
      </c>
      <c r="X128" s="94">
        <v>870.5</v>
      </c>
      <c r="Y128" s="94">
        <v>839.8</v>
      </c>
      <c r="Z128" s="94">
        <v>834.2</v>
      </c>
      <c r="AA128" s="22">
        <v>816.3</v>
      </c>
      <c r="AB128" s="22">
        <v>770.4</v>
      </c>
      <c r="AC128" s="22">
        <v>776.2</v>
      </c>
      <c r="AD128" s="22">
        <v>760.4</v>
      </c>
      <c r="AE128" s="22">
        <v>721.3</v>
      </c>
      <c r="AF128" s="22">
        <v>696.44999999999993</v>
      </c>
      <c r="AG128" s="22">
        <v>715.27499999999998</v>
      </c>
      <c r="AH128" s="22">
        <v>725.77499999999998</v>
      </c>
      <c r="AI128" s="22">
        <v>743.35</v>
      </c>
      <c r="AJ128" s="22">
        <v>741.87499999999989</v>
      </c>
      <c r="AK128" s="64">
        <v>713.15000000000009</v>
      </c>
      <c r="AL128" s="64">
        <v>706.07500000000005</v>
      </c>
      <c r="AM128" s="64">
        <v>712.22500000000002</v>
      </c>
    </row>
    <row r="129" spans="1:39" x14ac:dyDescent="0.2">
      <c r="B129" s="145"/>
      <c r="C129" s="145"/>
      <c r="D129" s="49" t="s">
        <v>92</v>
      </c>
      <c r="E129" s="93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22">
        <v>17.399999999999999</v>
      </c>
      <c r="AB129" s="22">
        <v>16.7</v>
      </c>
      <c r="AC129" s="22">
        <v>14.3</v>
      </c>
      <c r="AD129" s="22">
        <v>15.7</v>
      </c>
      <c r="AE129" s="22">
        <v>15.8</v>
      </c>
      <c r="AF129" s="22">
        <v>16.600000000000001</v>
      </c>
      <c r="AG129" s="22">
        <v>12.824999999999999</v>
      </c>
      <c r="AH129" s="22">
        <v>15.175000000000001</v>
      </c>
      <c r="AI129" s="22">
        <v>14.074999999999999</v>
      </c>
      <c r="AJ129" s="22">
        <v>13.175000000000001</v>
      </c>
      <c r="AK129" s="64">
        <v>14.4</v>
      </c>
      <c r="AL129" s="64">
        <v>15.2</v>
      </c>
      <c r="AM129" s="64">
        <v>14.674999999999999</v>
      </c>
    </row>
    <row r="130" spans="1:39" x14ac:dyDescent="0.2">
      <c r="B130" s="145"/>
      <c r="C130" s="146"/>
      <c r="D130" s="52" t="s">
        <v>93</v>
      </c>
      <c r="E130" s="103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27">
        <v>85.6</v>
      </c>
      <c r="AB130" s="27">
        <v>79.599999999999994</v>
      </c>
      <c r="AC130" s="27">
        <v>83</v>
      </c>
      <c r="AD130" s="27">
        <v>76.7</v>
      </c>
      <c r="AE130" s="27">
        <v>70.2</v>
      </c>
      <c r="AF130" s="27">
        <v>66.300000000000011</v>
      </c>
      <c r="AG130" s="27">
        <v>60.95</v>
      </c>
      <c r="AH130" s="27">
        <v>62.8</v>
      </c>
      <c r="AI130" s="27">
        <v>56.875</v>
      </c>
      <c r="AJ130" s="27">
        <v>58.075000000000003</v>
      </c>
      <c r="AK130" s="64">
        <v>65.325000000000003</v>
      </c>
      <c r="AL130" s="28">
        <v>70.100000000000009</v>
      </c>
      <c r="AM130" s="28">
        <v>76.125</v>
      </c>
    </row>
    <row r="131" spans="1:39" x14ac:dyDescent="0.2">
      <c r="B131" s="145"/>
      <c r="C131" s="144" t="s">
        <v>4</v>
      </c>
      <c r="D131" s="50" t="s">
        <v>28</v>
      </c>
      <c r="E131" s="95">
        <v>387.8</v>
      </c>
      <c r="F131" s="39">
        <v>388.2</v>
      </c>
      <c r="G131" s="31">
        <v>401.7</v>
      </c>
      <c r="H131" s="31">
        <v>416.6</v>
      </c>
      <c r="I131" s="31">
        <v>442.5</v>
      </c>
      <c r="J131" s="31">
        <v>462.9</v>
      </c>
      <c r="K131" s="31">
        <v>452.2</v>
      </c>
      <c r="L131" s="31">
        <v>447.3</v>
      </c>
      <c r="M131" s="31">
        <v>455.4</v>
      </c>
      <c r="N131" s="31">
        <v>459.7</v>
      </c>
      <c r="O131" s="31">
        <v>461.3</v>
      </c>
      <c r="P131" s="31">
        <v>470.7</v>
      </c>
      <c r="Q131" s="31">
        <v>493.3</v>
      </c>
      <c r="R131" s="31">
        <v>505.6</v>
      </c>
      <c r="S131" s="31">
        <v>497.9</v>
      </c>
      <c r="T131" s="31">
        <v>504.3</v>
      </c>
      <c r="U131" s="31">
        <v>503.3</v>
      </c>
      <c r="V131" s="31">
        <v>503.5</v>
      </c>
      <c r="W131" s="31">
        <v>481.5</v>
      </c>
      <c r="X131" s="31">
        <v>478.8</v>
      </c>
      <c r="Y131" s="31">
        <v>508.5</v>
      </c>
      <c r="Z131" s="31">
        <v>483.9</v>
      </c>
      <c r="AA131" s="31">
        <v>538.29999999999995</v>
      </c>
      <c r="AB131" s="31">
        <v>569.9</v>
      </c>
      <c r="AC131" s="31">
        <v>572.5</v>
      </c>
      <c r="AD131" s="31">
        <v>644.1</v>
      </c>
      <c r="AE131" s="31">
        <v>687</v>
      </c>
      <c r="AF131" s="31">
        <v>705</v>
      </c>
      <c r="AG131" s="31">
        <v>694.77499999999998</v>
      </c>
      <c r="AH131" s="31">
        <v>684.1</v>
      </c>
      <c r="AI131" s="31">
        <v>699.17499999999995</v>
      </c>
      <c r="AJ131" s="31">
        <v>719.42499999999995</v>
      </c>
      <c r="AK131" s="32">
        <v>741.15</v>
      </c>
      <c r="AL131" s="64">
        <v>726.12499999999989</v>
      </c>
      <c r="AM131" s="64">
        <v>721.57499999999993</v>
      </c>
    </row>
    <row r="132" spans="1:39" s="4" customFormat="1" x14ac:dyDescent="0.2">
      <c r="B132" s="145"/>
      <c r="C132" s="145"/>
      <c r="D132" s="48" t="s">
        <v>29</v>
      </c>
      <c r="E132" s="96">
        <v>45.7</v>
      </c>
      <c r="F132" s="40">
        <v>43.6</v>
      </c>
      <c r="G132" s="25">
        <v>41.6</v>
      </c>
      <c r="H132" s="25">
        <v>36.4</v>
      </c>
      <c r="I132" s="25">
        <v>28</v>
      </c>
      <c r="J132" s="25">
        <v>29.1</v>
      </c>
      <c r="K132" s="25">
        <v>31.5</v>
      </c>
      <c r="L132" s="25">
        <v>35.5</v>
      </c>
      <c r="M132" s="25">
        <v>33.4</v>
      </c>
      <c r="N132" s="25">
        <v>29</v>
      </c>
      <c r="O132" s="25">
        <v>27.5</v>
      </c>
      <c r="P132" s="25">
        <v>27.4</v>
      </c>
      <c r="Q132" s="25">
        <v>24.7</v>
      </c>
      <c r="R132" s="25">
        <v>21.5</v>
      </c>
      <c r="S132" s="25">
        <v>22.5</v>
      </c>
      <c r="T132" s="25">
        <v>23.1</v>
      </c>
      <c r="U132" s="25">
        <v>22.1</v>
      </c>
      <c r="V132" s="25">
        <v>25.7</v>
      </c>
      <c r="W132" s="25">
        <v>38.5</v>
      </c>
      <c r="X132" s="25">
        <v>41.6</v>
      </c>
      <c r="Y132" s="25">
        <v>46.6</v>
      </c>
      <c r="Z132" s="25">
        <v>47.2</v>
      </c>
      <c r="AA132" s="25">
        <v>43.5</v>
      </c>
      <c r="AB132" s="25">
        <v>41.9</v>
      </c>
      <c r="AC132" s="25">
        <v>41.9</v>
      </c>
      <c r="AD132" s="25">
        <v>45</v>
      </c>
      <c r="AE132" s="25">
        <v>44.3</v>
      </c>
      <c r="AF132" s="25">
        <v>40.449999999999996</v>
      </c>
      <c r="AG132" s="25">
        <v>40.675000000000004</v>
      </c>
      <c r="AH132" s="25">
        <v>43.849999999999994</v>
      </c>
      <c r="AI132" s="25">
        <v>38.725000000000001</v>
      </c>
      <c r="AJ132" s="25">
        <v>33.15</v>
      </c>
      <c r="AK132" s="61">
        <v>40.6</v>
      </c>
      <c r="AL132" s="64">
        <v>53.800000000000004</v>
      </c>
      <c r="AM132" s="64">
        <v>57.85</v>
      </c>
    </row>
    <row r="133" spans="1:39" s="4" customFormat="1" x14ac:dyDescent="0.2">
      <c r="B133" s="145"/>
      <c r="C133" s="145"/>
      <c r="D133" s="49" t="s">
        <v>30</v>
      </c>
      <c r="E133" s="96">
        <v>295</v>
      </c>
      <c r="F133" s="40">
        <v>308</v>
      </c>
      <c r="G133" s="25">
        <v>302.5</v>
      </c>
      <c r="H133" s="25">
        <v>291.8</v>
      </c>
      <c r="I133" s="25">
        <v>289.3</v>
      </c>
      <c r="J133" s="25">
        <v>282.2</v>
      </c>
      <c r="K133" s="25">
        <v>279.60000000000002</v>
      </c>
      <c r="L133" s="25">
        <v>286.89999999999998</v>
      </c>
      <c r="M133" s="25">
        <v>294.39999999999998</v>
      </c>
      <c r="N133" s="25">
        <v>291.89999999999998</v>
      </c>
      <c r="O133" s="25">
        <v>288.3</v>
      </c>
      <c r="P133" s="25">
        <v>292</v>
      </c>
      <c r="Q133" s="25">
        <v>313.39999999999998</v>
      </c>
      <c r="R133" s="25">
        <v>303.39999999999998</v>
      </c>
      <c r="S133" s="25">
        <v>277.7</v>
      </c>
      <c r="T133" s="25">
        <v>259.2</v>
      </c>
      <c r="U133" s="25">
        <v>260.7</v>
      </c>
      <c r="V133" s="25">
        <v>263.3</v>
      </c>
      <c r="W133" s="25">
        <v>256.89999999999998</v>
      </c>
      <c r="X133" s="25">
        <v>281.10000000000002</v>
      </c>
      <c r="Y133" s="25">
        <v>285.7</v>
      </c>
      <c r="Z133" s="25">
        <v>292</v>
      </c>
      <c r="AA133" s="25">
        <v>312.5</v>
      </c>
      <c r="AB133" s="25">
        <v>315</v>
      </c>
      <c r="AC133" s="25">
        <v>330.1</v>
      </c>
      <c r="AD133" s="25">
        <v>337.1</v>
      </c>
      <c r="AE133" s="25">
        <v>330.9</v>
      </c>
      <c r="AF133" s="25">
        <v>327.42499999999995</v>
      </c>
      <c r="AG133" s="25">
        <v>338.05</v>
      </c>
      <c r="AH133" s="25">
        <v>344.85</v>
      </c>
      <c r="AI133" s="25">
        <v>333.54999999999995</v>
      </c>
      <c r="AJ133" s="25">
        <v>317.89999999999998</v>
      </c>
      <c r="AK133" s="61">
        <v>317.27499999999998</v>
      </c>
      <c r="AL133" s="64">
        <v>345.9</v>
      </c>
      <c r="AM133" s="64">
        <v>352.97500000000002</v>
      </c>
    </row>
    <row r="134" spans="1:39" s="4" customFormat="1" x14ac:dyDescent="0.2">
      <c r="B134" s="145"/>
      <c r="C134" s="145"/>
      <c r="D134" s="49" t="s">
        <v>36</v>
      </c>
      <c r="E134" s="96">
        <v>728.5</v>
      </c>
      <c r="F134" s="40">
        <v>739.7</v>
      </c>
      <c r="G134" s="25">
        <v>745.8</v>
      </c>
      <c r="H134" s="25">
        <v>744.8</v>
      </c>
      <c r="I134" s="25">
        <v>759.8</v>
      </c>
      <c r="J134" s="25">
        <v>774.3</v>
      </c>
      <c r="K134" s="25">
        <v>763.3</v>
      </c>
      <c r="L134" s="25">
        <v>769.7</v>
      </c>
      <c r="M134" s="25">
        <v>783.1</v>
      </c>
      <c r="N134" s="25">
        <v>780.6</v>
      </c>
      <c r="O134" s="25">
        <v>777.1</v>
      </c>
      <c r="P134" s="25">
        <v>790.1</v>
      </c>
      <c r="Q134" s="25">
        <v>831.3</v>
      </c>
      <c r="R134" s="25">
        <v>830.5</v>
      </c>
      <c r="S134" s="25">
        <v>798.2</v>
      </c>
      <c r="T134" s="25">
        <v>786.5</v>
      </c>
      <c r="U134" s="25">
        <v>786.1</v>
      </c>
      <c r="V134" s="25">
        <v>792.4</v>
      </c>
      <c r="W134" s="25">
        <v>776.8</v>
      </c>
      <c r="X134" s="25">
        <v>801.5</v>
      </c>
      <c r="Y134" s="25">
        <v>840.8</v>
      </c>
      <c r="Z134" s="25">
        <v>823</v>
      </c>
      <c r="AA134" s="25">
        <v>894.3</v>
      </c>
      <c r="AB134" s="25">
        <v>926.8</v>
      </c>
      <c r="AC134" s="25">
        <v>944.3</v>
      </c>
      <c r="AD134" s="25">
        <v>1026.2</v>
      </c>
      <c r="AE134" s="25">
        <v>1062.0999999999999</v>
      </c>
      <c r="AF134" s="25">
        <v>1072.8500000000001</v>
      </c>
      <c r="AG134" s="25">
        <v>1073.4749999999999</v>
      </c>
      <c r="AH134" s="25">
        <v>1072.7750000000001</v>
      </c>
      <c r="AI134" s="25">
        <v>1071.4750000000001</v>
      </c>
      <c r="AJ134" s="25">
        <v>1070.4250000000002</v>
      </c>
      <c r="AK134" s="61">
        <v>1098.9749999999999</v>
      </c>
      <c r="AL134" s="64">
        <v>1125.825</v>
      </c>
      <c r="AM134" s="64">
        <v>1132.425</v>
      </c>
    </row>
    <row r="135" spans="1:39" s="4" customFormat="1" x14ac:dyDescent="0.2">
      <c r="B135" s="145"/>
      <c r="C135" s="145"/>
      <c r="D135" s="49" t="s">
        <v>92</v>
      </c>
      <c r="E135" s="96"/>
      <c r="F135" s="40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>
        <v>30.2</v>
      </c>
      <c r="AB135" s="25">
        <v>31.9</v>
      </c>
      <c r="AC135" s="25">
        <v>30.8</v>
      </c>
      <c r="AD135" s="25">
        <v>37.200000000000003</v>
      </c>
      <c r="AE135" s="25">
        <v>40.9</v>
      </c>
      <c r="AF135" s="25">
        <v>41.9</v>
      </c>
      <c r="AG135" s="25">
        <v>35.4</v>
      </c>
      <c r="AH135" s="25">
        <v>39.049999999999997</v>
      </c>
      <c r="AI135" s="25">
        <v>36.825000000000003</v>
      </c>
      <c r="AJ135" s="25">
        <v>35.575000000000003</v>
      </c>
      <c r="AK135" s="61">
        <v>40.5</v>
      </c>
      <c r="AL135" s="64">
        <v>48.7</v>
      </c>
      <c r="AM135" s="64">
        <v>51.2</v>
      </c>
    </row>
    <row r="136" spans="1:39" s="4" customFormat="1" x14ac:dyDescent="0.2">
      <c r="B136" s="145"/>
      <c r="C136" s="146"/>
      <c r="D136" s="52" t="s">
        <v>93</v>
      </c>
      <c r="E136" s="97"/>
      <c r="F136" s="41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>
        <v>108.9</v>
      </c>
      <c r="AB136" s="37">
        <v>111.8</v>
      </c>
      <c r="AC136" s="37">
        <v>113.8</v>
      </c>
      <c r="AD136" s="37">
        <v>122.5</v>
      </c>
      <c r="AE136" s="37">
        <v>122.4</v>
      </c>
      <c r="AF136" s="37">
        <v>122.375</v>
      </c>
      <c r="AG136" s="37">
        <v>111.25</v>
      </c>
      <c r="AH136" s="37">
        <v>118.47499999999999</v>
      </c>
      <c r="AI136" s="37">
        <v>109.175</v>
      </c>
      <c r="AJ136" s="37">
        <v>97.6</v>
      </c>
      <c r="AK136" s="61">
        <v>112.05</v>
      </c>
      <c r="AL136" s="28">
        <v>140.19999999999999</v>
      </c>
      <c r="AM136" s="28">
        <v>146.85000000000002</v>
      </c>
    </row>
    <row r="137" spans="1:39" s="4" customFormat="1" x14ac:dyDescent="0.2">
      <c r="B137" s="145"/>
      <c r="C137" s="147" t="s">
        <v>31</v>
      </c>
      <c r="D137" s="50" t="s">
        <v>28</v>
      </c>
      <c r="E137" s="98">
        <v>581.5</v>
      </c>
      <c r="F137" s="42">
        <v>585.5</v>
      </c>
      <c r="G137" s="34">
        <v>596.9</v>
      </c>
      <c r="H137" s="34">
        <v>645</v>
      </c>
      <c r="I137" s="34">
        <v>683.1</v>
      </c>
      <c r="J137" s="34">
        <v>699.1</v>
      </c>
      <c r="K137" s="34">
        <v>713.3</v>
      </c>
      <c r="L137" s="34">
        <v>708.3</v>
      </c>
      <c r="M137" s="34">
        <v>715.9</v>
      </c>
      <c r="N137" s="34">
        <v>742.2</v>
      </c>
      <c r="O137" s="34">
        <v>764.2</v>
      </c>
      <c r="P137" s="34">
        <v>791.7</v>
      </c>
      <c r="Q137" s="34">
        <v>803.4</v>
      </c>
      <c r="R137" s="34">
        <v>809.9</v>
      </c>
      <c r="S137" s="34">
        <v>808.1</v>
      </c>
      <c r="T137" s="34">
        <v>803.8</v>
      </c>
      <c r="U137" s="34">
        <v>806.7</v>
      </c>
      <c r="V137" s="34">
        <v>807.7</v>
      </c>
      <c r="W137" s="34">
        <v>804.7</v>
      </c>
      <c r="X137" s="34">
        <v>805.6</v>
      </c>
      <c r="Y137" s="34">
        <v>826.7</v>
      </c>
      <c r="Z137" s="34">
        <v>823.4</v>
      </c>
      <c r="AA137" s="34">
        <v>687.7</v>
      </c>
      <c r="AB137" s="34">
        <v>707.4</v>
      </c>
      <c r="AC137" s="34">
        <v>753.1</v>
      </c>
      <c r="AD137" s="34">
        <v>705.9</v>
      </c>
      <c r="AE137" s="34">
        <v>725.3</v>
      </c>
      <c r="AF137" s="34">
        <v>738.8</v>
      </c>
      <c r="AG137" s="34">
        <v>751.375</v>
      </c>
      <c r="AH137" s="34">
        <v>750.82500000000005</v>
      </c>
      <c r="AI137" s="34">
        <v>754.25</v>
      </c>
      <c r="AJ137" s="34">
        <v>764.82500000000005</v>
      </c>
      <c r="AK137" s="35">
        <v>776.65000000000009</v>
      </c>
      <c r="AL137" s="64">
        <v>747.625</v>
      </c>
      <c r="AM137" s="64">
        <v>751.3</v>
      </c>
    </row>
    <row r="138" spans="1:39" x14ac:dyDescent="0.2">
      <c r="A138" s="4"/>
      <c r="B138" s="145"/>
      <c r="C138" s="148"/>
      <c r="D138" s="48" t="s">
        <v>29</v>
      </c>
      <c r="E138" s="99">
        <v>50.7</v>
      </c>
      <c r="F138" s="43">
        <v>52.6</v>
      </c>
      <c r="G138" s="22">
        <v>47.4</v>
      </c>
      <c r="H138" s="22">
        <v>44.1</v>
      </c>
      <c r="I138" s="22">
        <v>34.4</v>
      </c>
      <c r="J138" s="22">
        <v>32.700000000000003</v>
      </c>
      <c r="K138" s="22">
        <v>38.5</v>
      </c>
      <c r="L138" s="22">
        <v>43.7</v>
      </c>
      <c r="M138" s="22">
        <v>43.2</v>
      </c>
      <c r="N138" s="22">
        <v>36.200000000000003</v>
      </c>
      <c r="O138" s="22">
        <v>34.4</v>
      </c>
      <c r="P138" s="22">
        <v>34.4</v>
      </c>
      <c r="Q138" s="22">
        <v>32.9</v>
      </c>
      <c r="R138" s="22">
        <v>26.4</v>
      </c>
      <c r="S138" s="22">
        <v>24.8</v>
      </c>
      <c r="T138" s="22">
        <v>25.4</v>
      </c>
      <c r="U138" s="22">
        <v>23.3</v>
      </c>
      <c r="V138" s="22">
        <v>27.7</v>
      </c>
      <c r="W138" s="22">
        <v>41.6</v>
      </c>
      <c r="X138" s="22">
        <v>48.5</v>
      </c>
      <c r="Y138" s="22">
        <v>49.5</v>
      </c>
      <c r="Z138" s="22">
        <v>57</v>
      </c>
      <c r="AA138" s="22">
        <v>37.700000000000003</v>
      </c>
      <c r="AB138" s="22">
        <v>37.799999999999997</v>
      </c>
      <c r="AC138" s="22">
        <v>39.799999999999997</v>
      </c>
      <c r="AD138" s="22">
        <v>34.299999999999997</v>
      </c>
      <c r="AE138" s="22">
        <v>33.299999999999997</v>
      </c>
      <c r="AF138" s="22">
        <v>30.875</v>
      </c>
      <c r="AG138" s="22">
        <v>26.324999999999999</v>
      </c>
      <c r="AH138" s="22">
        <v>31.924999999999997</v>
      </c>
      <c r="AI138" s="22">
        <v>24.85</v>
      </c>
      <c r="AJ138" s="22">
        <v>21.900000000000002</v>
      </c>
      <c r="AK138" s="64">
        <v>25.524999999999999</v>
      </c>
      <c r="AL138" s="64">
        <v>29.599999999999998</v>
      </c>
      <c r="AM138" s="64">
        <v>33.449999999999996</v>
      </c>
    </row>
    <row r="139" spans="1:39" x14ac:dyDescent="0.2">
      <c r="A139" s="4"/>
      <c r="B139" s="145"/>
      <c r="C139" s="148"/>
      <c r="D139" s="49" t="s">
        <v>30</v>
      </c>
      <c r="E139" s="99">
        <v>198.9</v>
      </c>
      <c r="F139" s="43">
        <v>201.6</v>
      </c>
      <c r="G139" s="22">
        <v>200.7</v>
      </c>
      <c r="H139" s="22">
        <v>211.5</v>
      </c>
      <c r="I139" s="22">
        <v>219.1</v>
      </c>
      <c r="J139" s="22">
        <v>221.1</v>
      </c>
      <c r="K139" s="22">
        <v>229.1</v>
      </c>
      <c r="L139" s="22">
        <v>240.9</v>
      </c>
      <c r="M139" s="22">
        <v>247.5</v>
      </c>
      <c r="N139" s="22">
        <v>253.9</v>
      </c>
      <c r="O139" s="22">
        <v>257.3</v>
      </c>
      <c r="P139" s="22">
        <v>256.10000000000002</v>
      </c>
      <c r="Q139" s="22">
        <v>260.89999999999998</v>
      </c>
      <c r="R139" s="22">
        <v>260.2</v>
      </c>
      <c r="S139" s="22">
        <v>260.5</v>
      </c>
      <c r="T139" s="22">
        <v>256.10000000000002</v>
      </c>
      <c r="U139" s="22">
        <v>265</v>
      </c>
      <c r="V139" s="22">
        <v>272.7</v>
      </c>
      <c r="W139" s="22">
        <v>275.2</v>
      </c>
      <c r="X139" s="22">
        <v>269.2</v>
      </c>
      <c r="Y139" s="22">
        <v>273.60000000000002</v>
      </c>
      <c r="Z139" s="22">
        <v>280.7</v>
      </c>
      <c r="AA139" s="22">
        <v>247.5</v>
      </c>
      <c r="AB139" s="22">
        <v>249.6</v>
      </c>
      <c r="AC139" s="22">
        <v>242.8</v>
      </c>
      <c r="AD139" s="22">
        <v>221.4</v>
      </c>
      <c r="AE139" s="22">
        <v>232.3</v>
      </c>
      <c r="AF139" s="22">
        <v>245.82499999999999</v>
      </c>
      <c r="AG139" s="22">
        <v>258.27499999999998</v>
      </c>
      <c r="AH139" s="22">
        <v>266.17500000000001</v>
      </c>
      <c r="AI139" s="22">
        <v>259.05</v>
      </c>
      <c r="AJ139" s="22">
        <v>262.82499999999993</v>
      </c>
      <c r="AK139" s="64">
        <v>266.55</v>
      </c>
      <c r="AL139" s="64">
        <v>279.29999999999995</v>
      </c>
      <c r="AM139" s="64">
        <v>291.27499999999998</v>
      </c>
    </row>
    <row r="140" spans="1:39" x14ac:dyDescent="0.2">
      <c r="A140" s="4"/>
      <c r="B140" s="145"/>
      <c r="C140" s="148"/>
      <c r="D140" s="49" t="s">
        <v>36</v>
      </c>
      <c r="E140" s="99">
        <v>831.1</v>
      </c>
      <c r="F140" s="43">
        <v>839.7</v>
      </c>
      <c r="G140" s="22">
        <v>844.9</v>
      </c>
      <c r="H140" s="22">
        <v>900.6</v>
      </c>
      <c r="I140" s="22">
        <v>936.6</v>
      </c>
      <c r="J140" s="22">
        <v>952.8</v>
      </c>
      <c r="K140" s="22">
        <v>980.8</v>
      </c>
      <c r="L140" s="22">
        <v>992.9</v>
      </c>
      <c r="M140" s="22">
        <v>1006.6</v>
      </c>
      <c r="N140" s="22">
        <v>1032.2</v>
      </c>
      <c r="O140" s="22">
        <v>1055.8</v>
      </c>
      <c r="P140" s="22">
        <v>1082.2</v>
      </c>
      <c r="Q140" s="22">
        <v>1097.2</v>
      </c>
      <c r="R140" s="22">
        <v>1096.5</v>
      </c>
      <c r="S140" s="22">
        <v>1093.3</v>
      </c>
      <c r="T140" s="22">
        <v>1085.3</v>
      </c>
      <c r="U140" s="22">
        <v>1095</v>
      </c>
      <c r="V140" s="22">
        <v>1108</v>
      </c>
      <c r="W140" s="22">
        <v>1121.4000000000001</v>
      </c>
      <c r="X140" s="22">
        <v>1123.4000000000001</v>
      </c>
      <c r="Y140" s="22">
        <v>1149.8</v>
      </c>
      <c r="Z140" s="22">
        <v>1161</v>
      </c>
      <c r="AA140" s="22">
        <v>972.9</v>
      </c>
      <c r="AB140" s="22">
        <v>994.8</v>
      </c>
      <c r="AC140" s="22">
        <v>1035.7</v>
      </c>
      <c r="AD140" s="22">
        <v>961.5</v>
      </c>
      <c r="AE140" s="22">
        <v>990.9</v>
      </c>
      <c r="AF140" s="22">
        <v>1015.475</v>
      </c>
      <c r="AG140" s="22">
        <v>1035.9750000000001</v>
      </c>
      <c r="AH140" s="22">
        <v>1048.95</v>
      </c>
      <c r="AI140" s="22">
        <v>1038.1499999999999</v>
      </c>
      <c r="AJ140" s="22">
        <v>1049.6000000000001</v>
      </c>
      <c r="AK140" s="64">
        <v>1068.6999999999998</v>
      </c>
      <c r="AL140" s="64">
        <v>1056.5500000000002</v>
      </c>
      <c r="AM140" s="64">
        <v>1076.0250000000001</v>
      </c>
    </row>
    <row r="141" spans="1:39" x14ac:dyDescent="0.2">
      <c r="A141" s="4"/>
      <c r="B141" s="145"/>
      <c r="C141" s="148"/>
      <c r="D141" s="49" t="s">
        <v>92</v>
      </c>
      <c r="E141" s="99"/>
      <c r="F141" s="4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>
        <v>26.4</v>
      </c>
      <c r="AB141" s="22">
        <v>28.2</v>
      </c>
      <c r="AC141" s="22">
        <v>27.8</v>
      </c>
      <c r="AD141" s="22">
        <v>28.8</v>
      </c>
      <c r="AE141" s="22">
        <v>30.2</v>
      </c>
      <c r="AF141" s="22">
        <v>28.700000000000003</v>
      </c>
      <c r="AG141" s="22">
        <v>26.4</v>
      </c>
      <c r="AH141" s="22">
        <v>30.175000000000001</v>
      </c>
      <c r="AI141" s="22">
        <v>26.450000000000003</v>
      </c>
      <c r="AJ141" s="22">
        <v>23.8</v>
      </c>
      <c r="AK141" s="64">
        <v>26.225000000000001</v>
      </c>
      <c r="AL141" s="64">
        <v>26.05</v>
      </c>
      <c r="AM141" s="64">
        <v>30.35</v>
      </c>
    </row>
    <row r="142" spans="1:39" x14ac:dyDescent="0.2">
      <c r="A142" s="4"/>
      <c r="B142" s="145"/>
      <c r="C142" s="149"/>
      <c r="D142" s="52" t="s">
        <v>93</v>
      </c>
      <c r="E142" s="100"/>
      <c r="F142" s="44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>
        <v>83.5</v>
      </c>
      <c r="AB142" s="27">
        <v>89.2</v>
      </c>
      <c r="AC142" s="27">
        <v>95.5</v>
      </c>
      <c r="AD142" s="27">
        <v>86.2</v>
      </c>
      <c r="AE142" s="27">
        <v>83.7</v>
      </c>
      <c r="AF142" s="27">
        <v>81.474999999999994</v>
      </c>
      <c r="AG142" s="27">
        <v>73.224999999999994</v>
      </c>
      <c r="AH142" s="27">
        <v>86.300000000000011</v>
      </c>
      <c r="AI142" s="27">
        <v>70.125</v>
      </c>
      <c r="AJ142" s="27">
        <v>63.849999999999994</v>
      </c>
      <c r="AK142" s="64">
        <v>68.275000000000006</v>
      </c>
      <c r="AL142" s="28">
        <v>75.375</v>
      </c>
      <c r="AM142" s="28">
        <v>84.724999999999994</v>
      </c>
    </row>
    <row r="143" spans="1:39" x14ac:dyDescent="0.2">
      <c r="A143" s="4"/>
      <c r="B143" s="145"/>
      <c r="C143" s="144" t="s">
        <v>32</v>
      </c>
      <c r="D143" s="50" t="s">
        <v>28</v>
      </c>
      <c r="E143" s="95">
        <v>135</v>
      </c>
      <c r="F143" s="39">
        <v>145.30000000000001</v>
      </c>
      <c r="G143" s="31">
        <v>151.9</v>
      </c>
      <c r="H143" s="31">
        <v>156.19999999999999</v>
      </c>
      <c r="I143" s="31">
        <v>174.5</v>
      </c>
      <c r="J143" s="31">
        <v>192.1</v>
      </c>
      <c r="K143" s="31">
        <v>206.8</v>
      </c>
      <c r="L143" s="31">
        <v>219</v>
      </c>
      <c r="M143" s="31">
        <v>228.4</v>
      </c>
      <c r="N143" s="31">
        <v>237.4</v>
      </c>
      <c r="O143" s="31">
        <v>252.2</v>
      </c>
      <c r="P143" s="31">
        <v>267.60000000000002</v>
      </c>
      <c r="Q143" s="31">
        <v>298.60000000000002</v>
      </c>
      <c r="R143" s="31">
        <v>331.7</v>
      </c>
      <c r="S143" s="31">
        <v>379.2</v>
      </c>
      <c r="T143" s="31">
        <v>397.8</v>
      </c>
      <c r="U143" s="31">
        <v>448.2</v>
      </c>
      <c r="V143" s="31">
        <v>446.8</v>
      </c>
      <c r="W143" s="31">
        <v>462.1</v>
      </c>
      <c r="X143" s="31">
        <v>485.7</v>
      </c>
      <c r="Y143" s="31">
        <v>488.5</v>
      </c>
      <c r="Z143" s="31">
        <v>515.9</v>
      </c>
      <c r="AA143" s="31">
        <v>616.70000000000005</v>
      </c>
      <c r="AB143" s="31">
        <v>660.2</v>
      </c>
      <c r="AC143" s="31">
        <v>680.9</v>
      </c>
      <c r="AD143" s="31">
        <v>750.3</v>
      </c>
      <c r="AE143" s="31">
        <v>816</v>
      </c>
      <c r="AF143" s="31">
        <v>868.32500000000005</v>
      </c>
      <c r="AG143" s="31">
        <v>890.85</v>
      </c>
      <c r="AH143" s="31">
        <v>923.875</v>
      </c>
      <c r="AI143" s="31">
        <v>938.59999999999991</v>
      </c>
      <c r="AJ143" s="31">
        <v>945.77499999999998</v>
      </c>
      <c r="AK143" s="32">
        <v>1018.35</v>
      </c>
      <c r="AL143" s="64">
        <v>1075.3500000000001</v>
      </c>
      <c r="AM143" s="64">
        <v>1078.4749999999999</v>
      </c>
    </row>
    <row r="144" spans="1:39" x14ac:dyDescent="0.2">
      <c r="B144" s="145"/>
      <c r="C144" s="145"/>
      <c r="D144" s="48" t="s">
        <v>29</v>
      </c>
      <c r="E144" s="99">
        <v>6.2</v>
      </c>
      <c r="F144" s="43">
        <v>7.3</v>
      </c>
      <c r="G144" s="22">
        <v>6.9</v>
      </c>
      <c r="H144" s="22">
        <v>5.2</v>
      </c>
      <c r="I144" s="22">
        <v>5.7</v>
      </c>
      <c r="J144" s="22">
        <v>7.5</v>
      </c>
      <c r="K144" s="22">
        <v>8.8000000000000007</v>
      </c>
      <c r="L144" s="22">
        <v>10.7</v>
      </c>
      <c r="M144" s="22">
        <v>8.6</v>
      </c>
      <c r="N144" s="22">
        <v>10</v>
      </c>
      <c r="O144" s="22">
        <v>8.4</v>
      </c>
      <c r="P144" s="22">
        <v>10</v>
      </c>
      <c r="Q144" s="22">
        <v>10.6</v>
      </c>
      <c r="R144" s="22">
        <v>10</v>
      </c>
      <c r="S144" s="22">
        <v>8.5</v>
      </c>
      <c r="T144" s="22">
        <v>10.199999999999999</v>
      </c>
      <c r="U144" s="22">
        <v>10.5</v>
      </c>
      <c r="V144" s="22">
        <v>11.3</v>
      </c>
      <c r="W144" s="22">
        <v>17.2</v>
      </c>
      <c r="X144" s="22">
        <v>18.600000000000001</v>
      </c>
      <c r="Y144" s="22">
        <v>16.100000000000001</v>
      </c>
      <c r="Z144" s="22">
        <v>19</v>
      </c>
      <c r="AA144" s="22">
        <v>22</v>
      </c>
      <c r="AB144" s="22">
        <v>19.399999999999999</v>
      </c>
      <c r="AC144" s="22">
        <v>20.100000000000001</v>
      </c>
      <c r="AD144" s="22">
        <v>22.1</v>
      </c>
      <c r="AE144" s="22">
        <v>19.5</v>
      </c>
      <c r="AF144" s="22">
        <v>22.5</v>
      </c>
      <c r="AG144" s="22">
        <v>20.75</v>
      </c>
      <c r="AH144" s="22">
        <v>28.499999999999996</v>
      </c>
      <c r="AI144" s="22">
        <v>21.424999999999997</v>
      </c>
      <c r="AJ144" s="22">
        <v>16.649999999999999</v>
      </c>
      <c r="AK144" s="64">
        <v>18.375</v>
      </c>
      <c r="AL144" s="64">
        <v>26.2</v>
      </c>
      <c r="AM144" s="64">
        <v>31.625</v>
      </c>
    </row>
    <row r="145" spans="1:39" x14ac:dyDescent="0.2">
      <c r="B145" s="145"/>
      <c r="C145" s="145"/>
      <c r="D145" s="49" t="s">
        <v>30</v>
      </c>
      <c r="E145" s="99">
        <v>27.6</v>
      </c>
      <c r="F145" s="43">
        <v>28.3</v>
      </c>
      <c r="G145" s="22">
        <v>27.4</v>
      </c>
      <c r="H145" s="22">
        <v>30.3</v>
      </c>
      <c r="I145" s="22">
        <v>32.4</v>
      </c>
      <c r="J145" s="22">
        <v>33.799999999999997</v>
      </c>
      <c r="K145" s="22">
        <v>39.299999999999997</v>
      </c>
      <c r="L145" s="22">
        <v>44.1</v>
      </c>
      <c r="M145" s="22">
        <v>48.2</v>
      </c>
      <c r="N145" s="22">
        <v>49.8</v>
      </c>
      <c r="O145" s="22">
        <v>48.6</v>
      </c>
      <c r="P145" s="22">
        <v>52</v>
      </c>
      <c r="Q145" s="22">
        <v>60.7</v>
      </c>
      <c r="R145" s="22">
        <v>69.8</v>
      </c>
      <c r="S145" s="22">
        <v>77.8</v>
      </c>
      <c r="T145" s="22">
        <v>77.599999999999994</v>
      </c>
      <c r="U145" s="22">
        <v>97.2</v>
      </c>
      <c r="V145" s="22">
        <v>89.8</v>
      </c>
      <c r="W145" s="22">
        <v>92.3</v>
      </c>
      <c r="X145" s="22">
        <v>95.9</v>
      </c>
      <c r="Y145" s="22">
        <v>90.3</v>
      </c>
      <c r="Z145" s="22">
        <v>96</v>
      </c>
      <c r="AA145" s="22">
        <v>119.6</v>
      </c>
      <c r="AB145" s="22">
        <v>130.1</v>
      </c>
      <c r="AC145" s="22">
        <v>126.7</v>
      </c>
      <c r="AD145" s="22">
        <v>137.4</v>
      </c>
      <c r="AE145" s="22">
        <v>142.19999999999999</v>
      </c>
      <c r="AF145" s="22">
        <v>158.42500000000001</v>
      </c>
      <c r="AG145" s="22">
        <v>160.35</v>
      </c>
      <c r="AH145" s="22">
        <v>175.6</v>
      </c>
      <c r="AI145" s="22">
        <v>174.875</v>
      </c>
      <c r="AJ145" s="22">
        <v>172.02500000000001</v>
      </c>
      <c r="AK145" s="64">
        <v>177.37499999999997</v>
      </c>
      <c r="AL145" s="64">
        <v>192.49999999999997</v>
      </c>
      <c r="AM145" s="64">
        <v>197.67499999999998</v>
      </c>
    </row>
    <row r="146" spans="1:39" x14ac:dyDescent="0.2">
      <c r="B146" s="145"/>
      <c r="C146" s="145"/>
      <c r="D146" s="49" t="s">
        <v>36</v>
      </c>
      <c r="E146" s="99">
        <v>168.8</v>
      </c>
      <c r="F146" s="43">
        <v>180.9</v>
      </c>
      <c r="G146" s="22">
        <v>186.1</v>
      </c>
      <c r="H146" s="22">
        <v>191.8</v>
      </c>
      <c r="I146" s="22">
        <v>212.6</v>
      </c>
      <c r="J146" s="22">
        <v>233.4</v>
      </c>
      <c r="K146" s="22">
        <v>254.8</v>
      </c>
      <c r="L146" s="22">
        <v>273.8</v>
      </c>
      <c r="M146" s="22">
        <v>285.10000000000002</v>
      </c>
      <c r="N146" s="22">
        <v>297.2</v>
      </c>
      <c r="O146" s="22">
        <v>309.10000000000002</v>
      </c>
      <c r="P146" s="22">
        <v>329.6</v>
      </c>
      <c r="Q146" s="22">
        <v>369.9</v>
      </c>
      <c r="R146" s="22">
        <v>411.6</v>
      </c>
      <c r="S146" s="22">
        <v>465.4</v>
      </c>
      <c r="T146" s="22">
        <v>485.6</v>
      </c>
      <c r="U146" s="22">
        <v>556</v>
      </c>
      <c r="V146" s="22">
        <v>547.9</v>
      </c>
      <c r="W146" s="22">
        <v>571.5</v>
      </c>
      <c r="X146" s="22">
        <v>600.20000000000005</v>
      </c>
      <c r="Y146" s="22">
        <v>595</v>
      </c>
      <c r="Z146" s="22">
        <v>630.9</v>
      </c>
      <c r="AA146" s="22">
        <v>758.4</v>
      </c>
      <c r="AB146" s="22">
        <v>809.6</v>
      </c>
      <c r="AC146" s="22">
        <v>827.7</v>
      </c>
      <c r="AD146" s="22">
        <v>909.7</v>
      </c>
      <c r="AE146" s="22">
        <v>977.7</v>
      </c>
      <c r="AF146" s="22">
        <v>1049.25</v>
      </c>
      <c r="AG146" s="22">
        <v>1071.9749999999999</v>
      </c>
      <c r="AH146" s="22">
        <v>1128</v>
      </c>
      <c r="AI146" s="22">
        <v>1134.875</v>
      </c>
      <c r="AJ146" s="22">
        <v>1134.4749999999999</v>
      </c>
      <c r="AK146" s="64">
        <v>1214.1500000000001</v>
      </c>
      <c r="AL146" s="64">
        <v>1294.075</v>
      </c>
      <c r="AM146" s="64">
        <v>1307.7750000000001</v>
      </c>
    </row>
    <row r="147" spans="1:39" x14ac:dyDescent="0.2">
      <c r="B147" s="145"/>
      <c r="C147" s="145"/>
      <c r="D147" s="49" t="s">
        <v>92</v>
      </c>
      <c r="E147" s="99"/>
      <c r="F147" s="4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>
        <v>21</v>
      </c>
      <c r="AB147" s="22">
        <v>18.100000000000001</v>
      </c>
      <c r="AC147" s="22">
        <v>17.8</v>
      </c>
      <c r="AD147" s="22">
        <v>22.6</v>
      </c>
      <c r="AE147" s="22">
        <v>23.8</v>
      </c>
      <c r="AF147" s="22">
        <v>26.05</v>
      </c>
      <c r="AG147" s="22">
        <v>23.1</v>
      </c>
      <c r="AH147" s="22">
        <v>30.150000000000002</v>
      </c>
      <c r="AI147" s="22">
        <v>26.499999999999996</v>
      </c>
      <c r="AJ147" s="22">
        <v>22.549999999999997</v>
      </c>
      <c r="AK147" s="64">
        <v>26.125</v>
      </c>
      <c r="AL147" s="64">
        <v>32.65</v>
      </c>
      <c r="AM147" s="64">
        <v>35.725000000000001</v>
      </c>
    </row>
    <row r="148" spans="1:39" x14ac:dyDescent="0.2">
      <c r="B148" s="145"/>
      <c r="C148" s="146"/>
      <c r="D148" s="52" t="s">
        <v>93</v>
      </c>
      <c r="E148" s="100"/>
      <c r="F148" s="44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>
        <v>58.5</v>
      </c>
      <c r="AB148" s="27">
        <v>51</v>
      </c>
      <c r="AC148" s="27">
        <v>52.7</v>
      </c>
      <c r="AD148" s="27">
        <v>59.5</v>
      </c>
      <c r="AE148" s="27">
        <v>57.4</v>
      </c>
      <c r="AF148" s="27">
        <v>66.774999999999991</v>
      </c>
      <c r="AG148" s="27">
        <v>58.125</v>
      </c>
      <c r="AH148" s="27">
        <v>75.599999999999994</v>
      </c>
      <c r="AI148" s="27">
        <v>62.349999999999994</v>
      </c>
      <c r="AJ148" s="27">
        <v>51.699999999999996</v>
      </c>
      <c r="AK148" s="64">
        <v>59.274999999999999</v>
      </c>
      <c r="AL148" s="28">
        <v>74.599999999999994</v>
      </c>
      <c r="AM148" s="28">
        <v>85.325000000000003</v>
      </c>
    </row>
    <row r="149" spans="1:39" x14ac:dyDescent="0.2">
      <c r="B149" s="145"/>
      <c r="C149" s="145" t="s">
        <v>33</v>
      </c>
      <c r="D149" s="48" t="s">
        <v>28</v>
      </c>
      <c r="E149" s="99">
        <v>1509.2</v>
      </c>
      <c r="F149" s="43">
        <v>1513.9</v>
      </c>
      <c r="G149" s="22">
        <v>1544.8</v>
      </c>
      <c r="H149" s="22">
        <v>1611.3</v>
      </c>
      <c r="I149" s="22">
        <v>1686.2</v>
      </c>
      <c r="J149" s="22">
        <v>1740</v>
      </c>
      <c r="K149" s="22">
        <v>1750.1</v>
      </c>
      <c r="L149" s="22">
        <v>1738.5</v>
      </c>
      <c r="M149" s="22">
        <v>1765.7</v>
      </c>
      <c r="N149" s="22">
        <v>1799.1</v>
      </c>
      <c r="O149" s="22">
        <v>1844.7</v>
      </c>
      <c r="P149" s="22">
        <v>1904.6</v>
      </c>
      <c r="Q149" s="22">
        <v>1953.3</v>
      </c>
      <c r="R149" s="22">
        <v>2022.8</v>
      </c>
      <c r="S149" s="22">
        <v>2082.3000000000002</v>
      </c>
      <c r="T149" s="22">
        <v>2131.5</v>
      </c>
      <c r="U149" s="22">
        <v>2168.5</v>
      </c>
      <c r="V149" s="22">
        <v>2175.9</v>
      </c>
      <c r="W149" s="22">
        <v>2147</v>
      </c>
      <c r="X149" s="22">
        <v>2156.6999999999998</v>
      </c>
      <c r="Y149" s="22">
        <v>2188.1999999999998</v>
      </c>
      <c r="Z149" s="22">
        <v>2183.5</v>
      </c>
      <c r="AA149" s="22">
        <v>2224.8000000000002</v>
      </c>
      <c r="AB149" s="22">
        <v>2308.4</v>
      </c>
      <c r="AC149" s="22">
        <v>2368.6</v>
      </c>
      <c r="AD149" s="22">
        <v>2482.6999999999998</v>
      </c>
      <c r="AE149" s="22">
        <v>2586.4</v>
      </c>
      <c r="AF149" s="22">
        <v>2651.55</v>
      </c>
      <c r="AG149" s="22">
        <v>2689.25</v>
      </c>
      <c r="AH149" s="22">
        <v>2717.8500000000004</v>
      </c>
      <c r="AI149" s="22">
        <v>2771.7750000000001</v>
      </c>
      <c r="AJ149" s="22">
        <v>2812.9</v>
      </c>
      <c r="AK149" s="32">
        <v>2901.8999999999996</v>
      </c>
      <c r="AL149" s="64">
        <v>2896.2999999999997</v>
      </c>
      <c r="AM149" s="64">
        <v>2876.7250000000004</v>
      </c>
    </row>
    <row r="150" spans="1:39" x14ac:dyDescent="0.2">
      <c r="B150" s="145"/>
      <c r="C150" s="145"/>
      <c r="D150" s="48" t="s">
        <v>29</v>
      </c>
      <c r="E150" s="99">
        <v>179.2</v>
      </c>
      <c r="F150" s="43">
        <v>180.9</v>
      </c>
      <c r="G150" s="22">
        <v>167.8</v>
      </c>
      <c r="H150" s="22">
        <v>147</v>
      </c>
      <c r="I150" s="22">
        <v>116.5</v>
      </c>
      <c r="J150" s="22">
        <v>117</v>
      </c>
      <c r="K150" s="22">
        <v>128.69999999999999</v>
      </c>
      <c r="L150" s="22">
        <v>145.5</v>
      </c>
      <c r="M150" s="22">
        <v>133.6</v>
      </c>
      <c r="N150" s="22">
        <v>117.7</v>
      </c>
      <c r="O150" s="22">
        <v>106.3</v>
      </c>
      <c r="P150" s="22">
        <v>106.3</v>
      </c>
      <c r="Q150" s="22">
        <v>97.4</v>
      </c>
      <c r="R150" s="22">
        <v>84.6</v>
      </c>
      <c r="S150" s="22">
        <v>82.5</v>
      </c>
      <c r="T150" s="22">
        <v>85.4</v>
      </c>
      <c r="U150" s="22">
        <v>82.5</v>
      </c>
      <c r="V150" s="22">
        <v>94.6</v>
      </c>
      <c r="W150" s="22">
        <v>140.19999999999999</v>
      </c>
      <c r="X150" s="22">
        <v>151.19999999999999</v>
      </c>
      <c r="Y150" s="22">
        <v>152</v>
      </c>
      <c r="Z150" s="22">
        <v>162.80000000000001</v>
      </c>
      <c r="AA150" s="22">
        <v>140.6</v>
      </c>
      <c r="AB150" s="22">
        <v>132.6</v>
      </c>
      <c r="AC150" s="22">
        <v>135.5</v>
      </c>
      <c r="AD150" s="22">
        <v>134.69999999999999</v>
      </c>
      <c r="AE150" s="22">
        <v>128.6</v>
      </c>
      <c r="AF150" s="22">
        <v>120.05</v>
      </c>
      <c r="AG150" s="22">
        <v>115.325</v>
      </c>
      <c r="AH150" s="22">
        <v>131.15</v>
      </c>
      <c r="AI150" s="22">
        <v>109.39999999999999</v>
      </c>
      <c r="AJ150" s="22">
        <v>96.474999999999994</v>
      </c>
      <c r="AK150" s="64">
        <v>113.625</v>
      </c>
      <c r="AL150" s="64">
        <v>144.85</v>
      </c>
      <c r="AM150" s="64">
        <v>159.9</v>
      </c>
    </row>
    <row r="151" spans="1:39" x14ac:dyDescent="0.2">
      <c r="B151" s="145"/>
      <c r="C151" s="145"/>
      <c r="D151" s="49" t="s">
        <v>30</v>
      </c>
      <c r="E151" s="99">
        <v>957.5</v>
      </c>
      <c r="F151" s="43">
        <v>980.5</v>
      </c>
      <c r="G151" s="22">
        <v>993.3</v>
      </c>
      <c r="H151" s="22">
        <v>984.6</v>
      </c>
      <c r="I151" s="22">
        <v>982.2</v>
      </c>
      <c r="J151" s="22">
        <v>974</v>
      </c>
      <c r="K151" s="22">
        <v>991.3</v>
      </c>
      <c r="L151" s="22">
        <v>1012.9</v>
      </c>
      <c r="M151" s="22">
        <v>1017.6</v>
      </c>
      <c r="N151" s="22">
        <v>1021.7</v>
      </c>
      <c r="O151" s="22">
        <v>1014.6</v>
      </c>
      <c r="P151" s="22">
        <v>1012.5</v>
      </c>
      <c r="Q151" s="22">
        <v>1042.2</v>
      </c>
      <c r="R151" s="22">
        <v>1042.7</v>
      </c>
      <c r="S151" s="22">
        <v>1033.9000000000001</v>
      </c>
      <c r="T151" s="22">
        <v>1034.5999999999999</v>
      </c>
      <c r="U151" s="22">
        <v>1038.4000000000001</v>
      </c>
      <c r="V151" s="22">
        <v>1049.0999999999999</v>
      </c>
      <c r="W151" s="22">
        <v>1068.4000000000001</v>
      </c>
      <c r="X151" s="22">
        <v>1087.8</v>
      </c>
      <c r="Y151" s="22">
        <v>1085</v>
      </c>
      <c r="Z151" s="22">
        <v>1102.8</v>
      </c>
      <c r="AA151" s="22">
        <v>1119.5999999999999</v>
      </c>
      <c r="AB151" s="22">
        <v>1112.5999999999999</v>
      </c>
      <c r="AC151" s="22">
        <v>1136.5</v>
      </c>
      <c r="AD151" s="22">
        <v>1123.5999999999999</v>
      </c>
      <c r="AE151" s="22">
        <v>1113.5999999999999</v>
      </c>
      <c r="AF151" s="22">
        <v>1137.25</v>
      </c>
      <c r="AG151" s="22">
        <v>1170.55</v>
      </c>
      <c r="AH151" s="22">
        <v>1206.575</v>
      </c>
      <c r="AI151" s="22">
        <v>1188.5250000000001</v>
      </c>
      <c r="AJ151" s="22">
        <v>1168.9749999999999</v>
      </c>
      <c r="AK151" s="64">
        <v>1167.45</v>
      </c>
      <c r="AL151" s="64">
        <v>1226.375</v>
      </c>
      <c r="AM151" s="64">
        <v>1269.95</v>
      </c>
    </row>
    <row r="152" spans="1:39" x14ac:dyDescent="0.2">
      <c r="B152" s="145"/>
      <c r="C152" s="145"/>
      <c r="D152" s="49" t="s">
        <v>36</v>
      </c>
      <c r="E152" s="99">
        <v>2645.8</v>
      </c>
      <c r="F152" s="43">
        <v>2675.3</v>
      </c>
      <c r="G152" s="22">
        <v>2706</v>
      </c>
      <c r="H152" s="22">
        <v>2742.9</v>
      </c>
      <c r="I152" s="22">
        <v>2784.9</v>
      </c>
      <c r="J152" s="22">
        <v>2831</v>
      </c>
      <c r="K152" s="22">
        <v>2870</v>
      </c>
      <c r="L152" s="22">
        <v>2896.9</v>
      </c>
      <c r="M152" s="22">
        <v>2916.9</v>
      </c>
      <c r="N152" s="22">
        <v>2938.5</v>
      </c>
      <c r="O152" s="22">
        <v>2965.7</v>
      </c>
      <c r="P152" s="22">
        <v>3023.4</v>
      </c>
      <c r="Q152" s="22">
        <v>3092.9</v>
      </c>
      <c r="R152" s="22">
        <v>3150</v>
      </c>
      <c r="S152" s="22">
        <v>3198.8</v>
      </c>
      <c r="T152" s="22">
        <v>3251.4</v>
      </c>
      <c r="U152" s="22">
        <v>3289.4</v>
      </c>
      <c r="V152" s="22">
        <v>3319.6</v>
      </c>
      <c r="W152" s="22">
        <v>3355.6</v>
      </c>
      <c r="X152" s="22">
        <v>3395.6</v>
      </c>
      <c r="Y152" s="22">
        <v>3425.2</v>
      </c>
      <c r="Z152" s="22">
        <v>3449.1</v>
      </c>
      <c r="AA152" s="22">
        <v>3485</v>
      </c>
      <c r="AB152" s="22">
        <v>3553.5</v>
      </c>
      <c r="AC152" s="22">
        <v>3640.5</v>
      </c>
      <c r="AD152" s="22">
        <v>3740.9</v>
      </c>
      <c r="AE152" s="22">
        <v>3828.6</v>
      </c>
      <c r="AF152" s="22">
        <v>3908.8999999999996</v>
      </c>
      <c r="AG152" s="22">
        <v>3975.1250000000005</v>
      </c>
      <c r="AH152" s="22">
        <v>4055.5749999999998</v>
      </c>
      <c r="AI152" s="22">
        <v>4069.7249999999995</v>
      </c>
      <c r="AJ152" s="22">
        <v>4078.3500000000004</v>
      </c>
      <c r="AK152" s="64">
        <v>4182.9500000000007</v>
      </c>
      <c r="AL152" s="64">
        <v>4267.5</v>
      </c>
      <c r="AM152" s="64">
        <v>4306.5749999999998</v>
      </c>
    </row>
    <row r="153" spans="1:39" x14ac:dyDescent="0.2">
      <c r="B153" s="145"/>
      <c r="C153" s="145"/>
      <c r="D153" s="49" t="s">
        <v>92</v>
      </c>
      <c r="E153" s="99"/>
      <c r="F153" s="4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>
        <v>96.1</v>
      </c>
      <c r="AB153" s="22">
        <v>95.6</v>
      </c>
      <c r="AC153" s="22">
        <v>91.5</v>
      </c>
      <c r="AD153" s="22">
        <v>106.6</v>
      </c>
      <c r="AE153" s="22">
        <v>113.1</v>
      </c>
      <c r="AF153" s="22">
        <v>115.2</v>
      </c>
      <c r="AG153" s="22">
        <v>99.549999999999983</v>
      </c>
      <c r="AH153" s="22">
        <v>117.1</v>
      </c>
      <c r="AI153" s="22">
        <v>106.35</v>
      </c>
      <c r="AJ153" s="22">
        <v>96.8</v>
      </c>
      <c r="AK153" s="64">
        <v>109.52499999999999</v>
      </c>
      <c r="AL153" s="64">
        <v>124.15</v>
      </c>
      <c r="AM153" s="64">
        <v>133.875</v>
      </c>
    </row>
    <row r="154" spans="1:39" x14ac:dyDescent="0.2">
      <c r="B154" s="146"/>
      <c r="C154" s="146"/>
      <c r="D154" s="52" t="s">
        <v>93</v>
      </c>
      <c r="E154" s="44"/>
      <c r="F154" s="44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>
        <v>341.1</v>
      </c>
      <c r="AB154" s="27">
        <v>335.9</v>
      </c>
      <c r="AC154" s="27">
        <v>350.2</v>
      </c>
      <c r="AD154" s="27">
        <v>352.9</v>
      </c>
      <c r="AE154" s="27">
        <v>341.5</v>
      </c>
      <c r="AF154" s="27">
        <v>343.125</v>
      </c>
      <c r="AG154" s="27">
        <v>310.42499999999995</v>
      </c>
      <c r="AH154" s="27">
        <v>350.77500000000003</v>
      </c>
      <c r="AI154" s="27">
        <v>305.875</v>
      </c>
      <c r="AJ154" s="27">
        <v>277.95000000000005</v>
      </c>
      <c r="AK154" s="28">
        <v>313.22500000000002</v>
      </c>
      <c r="AL154" s="28">
        <v>369.57500000000005</v>
      </c>
      <c r="AM154" s="28">
        <v>401.85</v>
      </c>
    </row>
    <row r="156" spans="1:39" x14ac:dyDescent="0.2">
      <c r="B156" s="134" t="s">
        <v>98</v>
      </c>
    </row>
    <row r="158" spans="1:39" x14ac:dyDescent="0.2">
      <c r="A158" s="4">
        <v>1</v>
      </c>
      <c r="B158" s="12" t="s">
        <v>38</v>
      </c>
    </row>
    <row r="159" spans="1:39" x14ac:dyDescent="0.2">
      <c r="A159" s="4">
        <v>2</v>
      </c>
      <c r="B159" s="4" t="s">
        <v>39</v>
      </c>
    </row>
    <row r="160" spans="1:39" x14ac:dyDescent="0.2">
      <c r="A160" s="4">
        <v>3</v>
      </c>
      <c r="B160" s="4" t="s">
        <v>40</v>
      </c>
    </row>
    <row r="161" spans="1:2" x14ac:dyDescent="0.2">
      <c r="A161" s="4">
        <v>4</v>
      </c>
      <c r="B161" s="4" t="s">
        <v>42</v>
      </c>
    </row>
    <row r="162" spans="1:2" x14ac:dyDescent="0.2">
      <c r="A162" s="4">
        <v>5</v>
      </c>
      <c r="B162" s="4" t="s">
        <v>25</v>
      </c>
    </row>
    <row r="163" spans="1:2" x14ac:dyDescent="0.2">
      <c r="A163" s="4">
        <v>6</v>
      </c>
      <c r="B163" s="4" t="s">
        <v>41</v>
      </c>
    </row>
    <row r="164" spans="1:2" x14ac:dyDescent="0.2">
      <c r="A164" s="4">
        <v>7</v>
      </c>
      <c r="B164" s="4" t="s">
        <v>94</v>
      </c>
    </row>
    <row r="165" spans="1:2" x14ac:dyDescent="0.2">
      <c r="A165" s="4">
        <v>8</v>
      </c>
      <c r="B165" s="4" t="s">
        <v>95</v>
      </c>
    </row>
    <row r="166" spans="1:2" x14ac:dyDescent="0.2">
      <c r="A166" s="4">
        <v>9</v>
      </c>
      <c r="B166" s="4" t="s">
        <v>102</v>
      </c>
    </row>
    <row r="167" spans="1:2" x14ac:dyDescent="0.2">
      <c r="A167" s="4">
        <v>10</v>
      </c>
      <c r="B167" s="4" t="s">
        <v>21</v>
      </c>
    </row>
    <row r="168" spans="1:2" x14ac:dyDescent="0.2">
      <c r="A168" s="4">
        <v>11</v>
      </c>
      <c r="B168" s="4" t="s">
        <v>101</v>
      </c>
    </row>
  </sheetData>
  <mergeCells count="34">
    <mergeCell ref="B3:B4"/>
    <mergeCell ref="C3:C4"/>
    <mergeCell ref="D3:D4"/>
    <mergeCell ref="E3:AI3"/>
    <mergeCell ref="B5:B34"/>
    <mergeCell ref="C5:C10"/>
    <mergeCell ref="C11:C16"/>
    <mergeCell ref="C17:C22"/>
    <mergeCell ref="C23:C28"/>
    <mergeCell ref="C29:C34"/>
    <mergeCell ref="B35:B64"/>
    <mergeCell ref="B65:B94"/>
    <mergeCell ref="C35:C40"/>
    <mergeCell ref="C41:C46"/>
    <mergeCell ref="C47:C52"/>
    <mergeCell ref="C53:C58"/>
    <mergeCell ref="C59:C64"/>
    <mergeCell ref="C65:C70"/>
    <mergeCell ref="C71:C76"/>
    <mergeCell ref="C77:C82"/>
    <mergeCell ref="C83:C88"/>
    <mergeCell ref="C89:C94"/>
    <mergeCell ref="C95:C100"/>
    <mergeCell ref="C101:C106"/>
    <mergeCell ref="B125:B154"/>
    <mergeCell ref="C125:C130"/>
    <mergeCell ref="C131:C136"/>
    <mergeCell ref="C137:C142"/>
    <mergeCell ref="C143:C148"/>
    <mergeCell ref="C149:C154"/>
    <mergeCell ref="B95:B124"/>
    <mergeCell ref="C107:C112"/>
    <mergeCell ref="C113:C118"/>
    <mergeCell ref="C119:C124"/>
  </mergeCells>
  <hyperlinks>
    <hyperlink ref="A1" location="Index!A1" display="ß" xr:uid="{1B301A19-5579-4580-954D-AC6914C63F2D}"/>
  </hyperlinks>
  <pageMargins left="0.75" right="0.75" top="0.5" bottom="1" header="0.5" footer="0.5"/>
  <pageSetup paperSize="9" orientation="landscape" r:id="rId1"/>
  <headerFooter alignWithMargins="0">
    <oddHeader>&amp;C&amp;"Calibri"&amp;10&amp;K000000 [IN-CONFIDENCE - INTERNAL ONLY]&amp;1#_x000D_</oddHeader>
    <oddFooter>&amp;C_x000D_&amp;1#&amp;"Calibri"&amp;10&amp;K000000 [IN-CONFIDENCE - INTERNAL ONLY]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M258"/>
  <sheetViews>
    <sheetView zoomScale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L1" sqref="L1"/>
    </sheetView>
  </sheetViews>
  <sheetFormatPr defaultRowHeight="12.75" x14ac:dyDescent="0.2"/>
  <cols>
    <col min="1" max="1" width="3" customWidth="1"/>
    <col min="2" max="2" width="14.85546875" customWidth="1"/>
    <col min="3" max="3" width="28.5703125" customWidth="1"/>
    <col min="4" max="4" width="27" style="19" bestFit="1" customWidth="1"/>
    <col min="5" max="6" width="8.7109375" style="19"/>
  </cols>
  <sheetData>
    <row r="1" spans="1:39" ht="15.75" x14ac:dyDescent="0.25">
      <c r="A1" s="21" t="s">
        <v>24</v>
      </c>
      <c r="B1" s="6" t="s">
        <v>104</v>
      </c>
    </row>
    <row r="3" spans="1:39" ht="15" customHeight="1" x14ac:dyDescent="0.2">
      <c r="B3" s="140" t="s">
        <v>6</v>
      </c>
      <c r="C3" s="140" t="s">
        <v>20</v>
      </c>
      <c r="D3" s="142" t="s">
        <v>35</v>
      </c>
      <c r="E3" s="138" t="s">
        <v>7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23"/>
      <c r="AL3" s="123"/>
      <c r="AM3" s="123"/>
    </row>
    <row r="4" spans="1:39" s="46" customFormat="1" ht="38.25" customHeight="1" x14ac:dyDescent="0.2">
      <c r="B4" s="141"/>
      <c r="C4" s="141"/>
      <c r="D4" s="143"/>
      <c r="E4" s="11">
        <v>1991</v>
      </c>
      <c r="F4" s="11">
        <v>1992</v>
      </c>
      <c r="G4" s="11">
        <v>1993</v>
      </c>
      <c r="H4" s="11">
        <v>1994</v>
      </c>
      <c r="I4" s="11">
        <v>1995</v>
      </c>
      <c r="J4" s="11">
        <v>1996</v>
      </c>
      <c r="K4" s="11">
        <v>1997</v>
      </c>
      <c r="L4" s="11">
        <v>1998</v>
      </c>
      <c r="M4" s="11">
        <v>1999</v>
      </c>
      <c r="N4" s="11">
        <v>2000</v>
      </c>
      <c r="O4" s="11">
        <v>2001</v>
      </c>
      <c r="P4" s="11">
        <v>2002</v>
      </c>
      <c r="Q4" s="11">
        <v>2003</v>
      </c>
      <c r="R4" s="11">
        <v>2004</v>
      </c>
      <c r="S4" s="11">
        <v>2005</v>
      </c>
      <c r="T4" s="11">
        <v>2006</v>
      </c>
      <c r="U4" s="11">
        <v>2007</v>
      </c>
      <c r="V4" s="11">
        <v>2008</v>
      </c>
      <c r="W4" s="11">
        <v>2009</v>
      </c>
      <c r="X4" s="11">
        <v>2010</v>
      </c>
      <c r="Y4" s="11">
        <v>2011</v>
      </c>
      <c r="Z4" s="11">
        <v>2012</v>
      </c>
      <c r="AA4" s="11">
        <v>2013</v>
      </c>
      <c r="AB4" s="11">
        <v>2014</v>
      </c>
      <c r="AC4" s="11">
        <v>2015</v>
      </c>
      <c r="AD4" s="11">
        <v>2016</v>
      </c>
      <c r="AE4" s="11">
        <v>2017</v>
      </c>
      <c r="AF4" s="11">
        <v>2018</v>
      </c>
      <c r="AG4" s="11">
        <v>2019</v>
      </c>
      <c r="AH4" s="11">
        <v>2020</v>
      </c>
      <c r="AI4" s="11">
        <v>2021</v>
      </c>
      <c r="AJ4" s="11">
        <v>2022</v>
      </c>
      <c r="AK4" s="11">
        <v>2023</v>
      </c>
      <c r="AL4" s="133">
        <v>2024</v>
      </c>
      <c r="AM4" s="133">
        <v>2025</v>
      </c>
    </row>
    <row r="5" spans="1:39" x14ac:dyDescent="0.2">
      <c r="B5" s="152" t="s">
        <v>45</v>
      </c>
      <c r="C5" s="137" t="s">
        <v>27</v>
      </c>
      <c r="D5" s="50" t="s">
        <v>28</v>
      </c>
      <c r="E5" s="107">
        <v>33.200000000000003</v>
      </c>
      <c r="F5" s="55">
        <v>29.1</v>
      </c>
      <c r="G5" s="34">
        <v>29.4</v>
      </c>
      <c r="H5" s="34">
        <v>31</v>
      </c>
      <c r="I5" s="34">
        <v>33.5</v>
      </c>
      <c r="J5" s="34">
        <v>33.9</v>
      </c>
      <c r="K5" s="34">
        <v>32.9</v>
      </c>
      <c r="L5" s="34">
        <v>32.1</v>
      </c>
      <c r="M5" s="34">
        <v>31.4</v>
      </c>
      <c r="N5" s="34">
        <v>31.9</v>
      </c>
      <c r="O5" s="32">
        <v>33.799999999999997</v>
      </c>
      <c r="P5" s="32">
        <v>36.799999999999997</v>
      </c>
      <c r="Q5" s="32">
        <v>37.700000000000003</v>
      </c>
      <c r="R5" s="32">
        <v>38.6</v>
      </c>
      <c r="S5" s="32">
        <v>40.5</v>
      </c>
      <c r="T5" s="32">
        <v>41.1</v>
      </c>
      <c r="U5" s="32">
        <v>42.6</v>
      </c>
      <c r="V5" s="32">
        <v>37.9</v>
      </c>
      <c r="W5" s="32">
        <v>28.6</v>
      </c>
      <c r="X5" s="32">
        <v>24.6</v>
      </c>
      <c r="Y5" s="32">
        <v>22.5</v>
      </c>
      <c r="Z5" s="32">
        <v>19.899999999999999</v>
      </c>
      <c r="AA5" s="32">
        <v>20.9</v>
      </c>
      <c r="AB5" s="32">
        <v>21.1</v>
      </c>
      <c r="AC5" s="32">
        <v>18.899999999999999</v>
      </c>
      <c r="AD5" s="32">
        <v>20.100000000000001</v>
      </c>
      <c r="AE5" s="32">
        <v>19.7</v>
      </c>
      <c r="AF5" s="32">
        <v>19.225000000000001</v>
      </c>
      <c r="AG5" s="32">
        <v>20.399999999999999</v>
      </c>
      <c r="AH5" s="32">
        <v>19.149999999999999</v>
      </c>
      <c r="AI5" s="32">
        <v>23.025000000000002</v>
      </c>
      <c r="AJ5">
        <v>29.525000000000002</v>
      </c>
      <c r="AK5">
        <v>30.999999999999996</v>
      </c>
      <c r="AL5">
        <v>25.9</v>
      </c>
      <c r="AM5">
        <v>22.725000000000001</v>
      </c>
    </row>
    <row r="6" spans="1:39" x14ac:dyDescent="0.2">
      <c r="B6" s="153"/>
      <c r="C6" s="135"/>
      <c r="D6" s="48" t="s">
        <v>29</v>
      </c>
      <c r="E6" s="108">
        <v>14.5</v>
      </c>
      <c r="F6" s="53">
        <v>14</v>
      </c>
      <c r="G6" s="53">
        <v>12.2</v>
      </c>
      <c r="H6" s="53">
        <v>10.8</v>
      </c>
      <c r="I6" s="53">
        <v>10.3</v>
      </c>
      <c r="J6" s="53">
        <v>11.7</v>
      </c>
      <c r="K6" s="53">
        <v>11.9</v>
      </c>
      <c r="L6" s="53">
        <v>11.9</v>
      </c>
      <c r="M6" s="53">
        <v>10.1</v>
      </c>
      <c r="N6" s="53">
        <v>10.9</v>
      </c>
      <c r="O6" s="23">
        <v>9.3000000000000007</v>
      </c>
      <c r="P6" s="23">
        <v>11</v>
      </c>
      <c r="Q6" s="23">
        <v>10</v>
      </c>
      <c r="R6" s="23">
        <v>10</v>
      </c>
      <c r="S6" s="23">
        <v>9.8000000000000007</v>
      </c>
      <c r="T6" s="23">
        <v>10.6</v>
      </c>
      <c r="U6" s="23">
        <v>11.9</v>
      </c>
      <c r="V6" s="23">
        <v>11.9</v>
      </c>
      <c r="W6" s="23">
        <v>15</v>
      </c>
      <c r="X6" s="23">
        <v>14.2</v>
      </c>
      <c r="Y6" s="23">
        <v>11.8</v>
      </c>
      <c r="Z6" s="23">
        <v>11.5</v>
      </c>
      <c r="AA6" s="23">
        <v>10.1</v>
      </c>
      <c r="AB6" s="23">
        <v>7.5</v>
      </c>
      <c r="AC6" s="23">
        <v>8.6</v>
      </c>
      <c r="AD6" s="23">
        <v>7.6</v>
      </c>
      <c r="AE6" s="23">
        <v>8.1999999999999993</v>
      </c>
      <c r="AF6" s="23">
        <v>7.7249999999999996</v>
      </c>
      <c r="AG6" s="23">
        <v>7.1499999999999995</v>
      </c>
      <c r="AH6" s="23">
        <v>7.6</v>
      </c>
      <c r="AI6" s="23">
        <v>7.05</v>
      </c>
      <c r="AJ6">
        <v>9.35</v>
      </c>
      <c r="AK6">
        <v>10.975</v>
      </c>
      <c r="AL6">
        <v>11.999999999999998</v>
      </c>
      <c r="AM6">
        <v>12.5</v>
      </c>
    </row>
    <row r="7" spans="1:39" x14ac:dyDescent="0.2">
      <c r="B7" s="153"/>
      <c r="C7" s="135"/>
      <c r="D7" s="49" t="s">
        <v>30</v>
      </c>
      <c r="E7" s="70">
        <v>62.2</v>
      </c>
      <c r="F7" s="24">
        <v>63</v>
      </c>
      <c r="G7" s="53">
        <v>65.3</v>
      </c>
      <c r="H7" s="53">
        <v>61.9</v>
      </c>
      <c r="I7" s="53">
        <v>57.8</v>
      </c>
      <c r="J7" s="53">
        <v>58.2</v>
      </c>
      <c r="K7" s="53">
        <v>56.7</v>
      </c>
      <c r="L7" s="53">
        <v>61.4</v>
      </c>
      <c r="M7" s="53">
        <v>60.9</v>
      </c>
      <c r="N7" s="53">
        <v>61</v>
      </c>
      <c r="O7" s="23">
        <v>60.3</v>
      </c>
      <c r="P7" s="23">
        <v>60.7</v>
      </c>
      <c r="Q7" s="23">
        <v>63.4</v>
      </c>
      <c r="R7" s="23">
        <v>62.4</v>
      </c>
      <c r="S7" s="23">
        <v>67.400000000000006</v>
      </c>
      <c r="T7" s="23">
        <v>69.7</v>
      </c>
      <c r="U7" s="23">
        <v>65.900000000000006</v>
      </c>
      <c r="V7" s="23">
        <v>68.7</v>
      </c>
      <c r="W7" s="23">
        <v>75</v>
      </c>
      <c r="X7" s="23">
        <v>76.400000000000006</v>
      </c>
      <c r="Y7" s="23">
        <v>76.7</v>
      </c>
      <c r="Z7" s="23">
        <v>80</v>
      </c>
      <c r="AA7" s="23">
        <v>83.7</v>
      </c>
      <c r="AB7" s="23">
        <v>76</v>
      </c>
      <c r="AC7" s="23">
        <v>76.400000000000006</v>
      </c>
      <c r="AD7" s="23">
        <v>77.3</v>
      </c>
      <c r="AE7" s="23">
        <v>74.099999999999994</v>
      </c>
      <c r="AF7" s="23">
        <v>75.475000000000009</v>
      </c>
      <c r="AG7" s="23">
        <v>74.474999999999994</v>
      </c>
      <c r="AH7" s="23">
        <v>76.525000000000006</v>
      </c>
      <c r="AI7" s="23">
        <v>76.275000000000006</v>
      </c>
      <c r="AJ7">
        <v>76.875</v>
      </c>
      <c r="AK7">
        <v>76.525000000000006</v>
      </c>
      <c r="AL7">
        <v>81.025000000000006</v>
      </c>
      <c r="AM7">
        <v>93.174999999999997</v>
      </c>
    </row>
    <row r="8" spans="1:39" x14ac:dyDescent="0.2">
      <c r="B8" s="153"/>
      <c r="C8" s="135"/>
      <c r="D8" s="49" t="s">
        <v>36</v>
      </c>
      <c r="E8" s="70">
        <v>109.9</v>
      </c>
      <c r="F8" s="24">
        <v>106</v>
      </c>
      <c r="G8" s="53">
        <v>106.8</v>
      </c>
      <c r="H8" s="53">
        <v>103.5</v>
      </c>
      <c r="I8" s="53">
        <v>101.5</v>
      </c>
      <c r="J8" s="53">
        <v>103.8</v>
      </c>
      <c r="K8" s="53">
        <v>101.4</v>
      </c>
      <c r="L8" s="53">
        <v>105.5</v>
      </c>
      <c r="M8" s="53">
        <v>102.4</v>
      </c>
      <c r="N8" s="53">
        <v>103.8</v>
      </c>
      <c r="O8" s="23">
        <v>103.5</v>
      </c>
      <c r="P8" s="23">
        <v>108.5</v>
      </c>
      <c r="Q8" s="23">
        <v>111</v>
      </c>
      <c r="R8" s="23">
        <v>111</v>
      </c>
      <c r="S8" s="23">
        <v>117.7</v>
      </c>
      <c r="T8" s="23">
        <v>121.2</v>
      </c>
      <c r="U8" s="23">
        <v>120.4</v>
      </c>
      <c r="V8" s="23">
        <v>118.4</v>
      </c>
      <c r="W8" s="23">
        <v>118.7</v>
      </c>
      <c r="X8" s="23">
        <v>115</v>
      </c>
      <c r="Y8" s="23">
        <v>110.9</v>
      </c>
      <c r="Z8" s="23">
        <v>111.4</v>
      </c>
      <c r="AA8" s="23">
        <v>114.7</v>
      </c>
      <c r="AB8" s="23">
        <v>104.7</v>
      </c>
      <c r="AC8" s="23">
        <v>103.9</v>
      </c>
      <c r="AD8" s="23">
        <v>105</v>
      </c>
      <c r="AE8" s="23">
        <v>102</v>
      </c>
      <c r="AF8" s="23">
        <v>102.375</v>
      </c>
      <c r="AG8" s="23">
        <v>102.02499999999999</v>
      </c>
      <c r="AH8" s="23">
        <v>103.25000000000001</v>
      </c>
      <c r="AI8" s="23">
        <v>106.35</v>
      </c>
      <c r="AJ8">
        <v>115.74999999999999</v>
      </c>
      <c r="AK8">
        <v>118.5</v>
      </c>
      <c r="AL8">
        <v>118.925</v>
      </c>
      <c r="AM8">
        <v>128.42500000000001</v>
      </c>
    </row>
    <row r="9" spans="1:39" x14ac:dyDescent="0.2">
      <c r="B9" s="153"/>
      <c r="C9" s="135"/>
      <c r="D9" s="49" t="s">
        <v>92</v>
      </c>
      <c r="E9" s="70"/>
      <c r="F9" s="24"/>
      <c r="G9" s="53"/>
      <c r="H9" s="53"/>
      <c r="I9" s="53"/>
      <c r="J9" s="53"/>
      <c r="K9" s="53"/>
      <c r="L9" s="53"/>
      <c r="M9" s="53"/>
      <c r="N9" s="5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>
        <v>3.2</v>
      </c>
      <c r="AB9" s="23">
        <v>3.4</v>
      </c>
      <c r="AC9" s="23">
        <v>2.6</v>
      </c>
      <c r="AD9" s="23">
        <v>3.7</v>
      </c>
      <c r="AE9" s="23">
        <v>3.5</v>
      </c>
      <c r="AF9" s="23">
        <v>4.4250000000000007</v>
      </c>
      <c r="AG9" s="23">
        <v>3.3250000000000002</v>
      </c>
      <c r="AH9" s="23">
        <v>4.5</v>
      </c>
      <c r="AI9" s="23">
        <v>3.0250000000000004</v>
      </c>
      <c r="AJ9">
        <v>4.6500000000000004</v>
      </c>
      <c r="AK9">
        <v>6.4249999999999998</v>
      </c>
      <c r="AL9">
        <v>5.9749999999999996</v>
      </c>
      <c r="AM9">
        <v>5.5750000000000002</v>
      </c>
    </row>
    <row r="10" spans="1:39" x14ac:dyDescent="0.2">
      <c r="B10" s="153"/>
      <c r="C10" s="136"/>
      <c r="D10" s="52" t="s">
        <v>93</v>
      </c>
      <c r="E10" s="85"/>
      <c r="F10" s="29"/>
      <c r="G10" s="66"/>
      <c r="H10" s="66"/>
      <c r="I10" s="66"/>
      <c r="J10" s="66"/>
      <c r="K10" s="66"/>
      <c r="L10" s="66"/>
      <c r="M10" s="66"/>
      <c r="N10" s="66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>
        <v>27.3</v>
      </c>
      <c r="AB10" s="28">
        <v>22.8</v>
      </c>
      <c r="AC10" s="28">
        <v>25.9</v>
      </c>
      <c r="AD10" s="28">
        <v>24.2</v>
      </c>
      <c r="AE10" s="28">
        <v>23.4</v>
      </c>
      <c r="AF10" s="28">
        <v>23.85</v>
      </c>
      <c r="AG10" s="28">
        <v>21</v>
      </c>
      <c r="AH10" s="28">
        <v>22.424999999999997</v>
      </c>
      <c r="AI10" s="28">
        <v>19.324999999999999</v>
      </c>
      <c r="AJ10" s="51">
        <v>24.95</v>
      </c>
      <c r="AK10" s="51">
        <v>31.3</v>
      </c>
      <c r="AL10" s="51">
        <v>30.999999999999996</v>
      </c>
      <c r="AM10" s="51">
        <v>33.174999999999997</v>
      </c>
    </row>
    <row r="11" spans="1:39" x14ac:dyDescent="0.2">
      <c r="B11" s="153"/>
      <c r="C11" s="137" t="s">
        <v>4</v>
      </c>
      <c r="D11" s="50" t="s">
        <v>28</v>
      </c>
      <c r="E11" s="107">
        <v>74.3</v>
      </c>
      <c r="F11" s="55">
        <v>66.5</v>
      </c>
      <c r="G11" s="55">
        <v>62.2</v>
      </c>
      <c r="H11" s="55">
        <v>67.7</v>
      </c>
      <c r="I11" s="55">
        <v>72.900000000000006</v>
      </c>
      <c r="J11" s="55">
        <v>75.900000000000006</v>
      </c>
      <c r="K11" s="55">
        <v>77.400000000000006</v>
      </c>
      <c r="L11" s="55">
        <v>73.3</v>
      </c>
      <c r="M11" s="55">
        <v>71.7</v>
      </c>
      <c r="N11" s="55">
        <v>72.5</v>
      </c>
      <c r="O11" s="32">
        <v>73.900000000000006</v>
      </c>
      <c r="P11" s="32">
        <v>78.099999999999994</v>
      </c>
      <c r="Q11" s="32">
        <v>78.3</v>
      </c>
      <c r="R11" s="32">
        <v>80.900000000000006</v>
      </c>
      <c r="S11" s="32">
        <v>86.3</v>
      </c>
      <c r="T11" s="32">
        <v>87.8</v>
      </c>
      <c r="U11" s="32">
        <v>89.7</v>
      </c>
      <c r="V11" s="32">
        <v>89.7</v>
      </c>
      <c r="W11" s="32">
        <v>81.099999999999994</v>
      </c>
      <c r="X11" s="32">
        <v>74.900000000000006</v>
      </c>
      <c r="Y11" s="32">
        <v>70.900000000000006</v>
      </c>
      <c r="Z11" s="32">
        <v>69.400000000000006</v>
      </c>
      <c r="AA11" s="32">
        <v>70.8</v>
      </c>
      <c r="AB11" s="32">
        <v>79.599999999999994</v>
      </c>
      <c r="AC11" s="32">
        <v>83.3</v>
      </c>
      <c r="AD11" s="32">
        <v>83.5</v>
      </c>
      <c r="AE11" s="32">
        <v>87.3</v>
      </c>
      <c r="AF11" s="32">
        <v>86.949999999999989</v>
      </c>
      <c r="AG11" s="32">
        <v>88.275000000000006</v>
      </c>
      <c r="AH11" s="32">
        <v>82.975000000000009</v>
      </c>
      <c r="AI11" s="32">
        <v>87.949999999999989</v>
      </c>
      <c r="AJ11">
        <v>98</v>
      </c>
      <c r="AK11">
        <v>104.57499999999999</v>
      </c>
      <c r="AL11">
        <v>94.275000000000006</v>
      </c>
      <c r="AM11">
        <v>94.074999999999989</v>
      </c>
    </row>
    <row r="12" spans="1:39" x14ac:dyDescent="0.2">
      <c r="B12" s="153"/>
      <c r="C12" s="135"/>
      <c r="D12" s="48" t="s">
        <v>29</v>
      </c>
      <c r="E12" s="108">
        <v>15.9</v>
      </c>
      <c r="F12" s="53">
        <v>13.7</v>
      </c>
      <c r="G12" s="53">
        <v>13.3</v>
      </c>
      <c r="H12" s="53">
        <v>11.8</v>
      </c>
      <c r="I12" s="53">
        <v>10.6</v>
      </c>
      <c r="J12" s="53">
        <v>9.4</v>
      </c>
      <c r="K12" s="53">
        <v>9.8000000000000007</v>
      </c>
      <c r="L12" s="53">
        <v>11.3</v>
      </c>
      <c r="M12" s="53">
        <v>11</v>
      </c>
      <c r="N12" s="53">
        <v>10.5</v>
      </c>
      <c r="O12" s="23">
        <v>10.8</v>
      </c>
      <c r="P12" s="23">
        <v>10.4</v>
      </c>
      <c r="Q12" s="23">
        <v>9.6999999999999993</v>
      </c>
      <c r="R12" s="23">
        <v>7.7</v>
      </c>
      <c r="S12" s="23">
        <v>9.4</v>
      </c>
      <c r="T12" s="23">
        <v>11.2</v>
      </c>
      <c r="U12" s="23">
        <v>10.5</v>
      </c>
      <c r="V12" s="23">
        <v>13.1</v>
      </c>
      <c r="W12" s="23">
        <v>18.399999999999999</v>
      </c>
      <c r="X12" s="23">
        <v>19.2</v>
      </c>
      <c r="Y12" s="23">
        <v>20.9</v>
      </c>
      <c r="Z12" s="23">
        <v>20.5</v>
      </c>
      <c r="AA12" s="23">
        <v>17.899999999999999</v>
      </c>
      <c r="AB12" s="23">
        <v>17.2</v>
      </c>
      <c r="AC12" s="23">
        <v>17.7</v>
      </c>
      <c r="AD12" s="23">
        <v>19</v>
      </c>
      <c r="AE12" s="23">
        <v>18.899999999999999</v>
      </c>
      <c r="AF12" s="23">
        <v>16.600000000000001</v>
      </c>
      <c r="AG12" s="23">
        <v>16.600000000000001</v>
      </c>
      <c r="AH12" s="23">
        <v>15.775</v>
      </c>
      <c r="AI12" s="23">
        <v>14.95</v>
      </c>
      <c r="AJ12">
        <v>13.1</v>
      </c>
      <c r="AK12">
        <v>16.175000000000001</v>
      </c>
      <c r="AL12">
        <v>22.15</v>
      </c>
      <c r="AM12">
        <v>22.75</v>
      </c>
    </row>
    <row r="13" spans="1:39" x14ac:dyDescent="0.2">
      <c r="B13" s="153"/>
      <c r="C13" s="135"/>
      <c r="D13" s="49" t="s">
        <v>30</v>
      </c>
      <c r="E13" s="108">
        <v>60.4</v>
      </c>
      <c r="F13" s="53">
        <v>66.3</v>
      </c>
      <c r="G13" s="53">
        <v>64.5</v>
      </c>
      <c r="H13" s="53">
        <v>59.3</v>
      </c>
      <c r="I13" s="53">
        <v>57</v>
      </c>
      <c r="J13" s="53">
        <v>56.8</v>
      </c>
      <c r="K13" s="53">
        <v>57.6</v>
      </c>
      <c r="L13" s="53">
        <v>58.7</v>
      </c>
      <c r="M13" s="53">
        <v>64.400000000000006</v>
      </c>
      <c r="N13" s="53">
        <v>61.8</v>
      </c>
      <c r="O13" s="23">
        <v>64.400000000000006</v>
      </c>
      <c r="P13" s="23">
        <v>64.8</v>
      </c>
      <c r="Q13" s="23">
        <v>71.8</v>
      </c>
      <c r="R13" s="23">
        <v>76.2</v>
      </c>
      <c r="S13" s="23">
        <v>70.2</v>
      </c>
      <c r="T13" s="23">
        <v>69.3</v>
      </c>
      <c r="U13" s="23">
        <v>69.3</v>
      </c>
      <c r="V13" s="23">
        <v>74</v>
      </c>
      <c r="W13" s="23">
        <v>76.400000000000006</v>
      </c>
      <c r="X13" s="23">
        <v>84.8</v>
      </c>
      <c r="Y13" s="23">
        <v>90.3</v>
      </c>
      <c r="Z13" s="23">
        <v>90.3</v>
      </c>
      <c r="AA13" s="23">
        <v>92.4</v>
      </c>
      <c r="AB13" s="23">
        <v>90.2</v>
      </c>
      <c r="AC13" s="23">
        <v>87.9</v>
      </c>
      <c r="AD13" s="23">
        <v>88.8</v>
      </c>
      <c r="AE13" s="23">
        <v>85</v>
      </c>
      <c r="AF13" s="23">
        <v>83.025000000000006</v>
      </c>
      <c r="AG13" s="23">
        <v>86.125</v>
      </c>
      <c r="AH13" s="23">
        <v>85.35</v>
      </c>
      <c r="AI13" s="23">
        <v>76.899999999999991</v>
      </c>
      <c r="AJ13">
        <v>64.575000000000003</v>
      </c>
      <c r="AK13">
        <v>65.674999999999997</v>
      </c>
      <c r="AL13">
        <v>77.95</v>
      </c>
      <c r="AM13">
        <v>77.974999999999994</v>
      </c>
    </row>
    <row r="14" spans="1:39" x14ac:dyDescent="0.2">
      <c r="B14" s="153"/>
      <c r="C14" s="135"/>
      <c r="D14" s="49" t="s">
        <v>36</v>
      </c>
      <c r="E14" s="108">
        <v>150.5</v>
      </c>
      <c r="F14" s="53">
        <v>146.4</v>
      </c>
      <c r="G14" s="53">
        <v>140</v>
      </c>
      <c r="H14" s="53">
        <v>138.69999999999999</v>
      </c>
      <c r="I14" s="53">
        <v>140.4</v>
      </c>
      <c r="J14" s="53">
        <v>142.1</v>
      </c>
      <c r="K14" s="53">
        <v>144.69999999999999</v>
      </c>
      <c r="L14" s="53">
        <v>143.30000000000001</v>
      </c>
      <c r="M14" s="53">
        <v>147</v>
      </c>
      <c r="N14" s="53">
        <v>144.80000000000001</v>
      </c>
      <c r="O14" s="23">
        <v>149</v>
      </c>
      <c r="P14" s="23">
        <v>153.30000000000001</v>
      </c>
      <c r="Q14" s="23">
        <v>159.80000000000001</v>
      </c>
      <c r="R14" s="23">
        <v>164.9</v>
      </c>
      <c r="S14" s="23">
        <v>165.9</v>
      </c>
      <c r="T14" s="23">
        <v>168.2</v>
      </c>
      <c r="U14" s="23">
        <v>169.4</v>
      </c>
      <c r="V14" s="23">
        <v>176.7</v>
      </c>
      <c r="W14" s="23">
        <v>175.9</v>
      </c>
      <c r="X14" s="23">
        <v>178.9</v>
      </c>
      <c r="Y14" s="23">
        <v>182</v>
      </c>
      <c r="Z14" s="23">
        <v>180.2</v>
      </c>
      <c r="AA14" s="23">
        <v>181.1</v>
      </c>
      <c r="AB14" s="23">
        <v>187</v>
      </c>
      <c r="AC14" s="23">
        <v>189</v>
      </c>
      <c r="AD14" s="23">
        <v>191.3</v>
      </c>
      <c r="AE14" s="23">
        <v>191.1</v>
      </c>
      <c r="AF14" s="23">
        <v>186.57499999999999</v>
      </c>
      <c r="AG14" s="23">
        <v>191.02500000000003</v>
      </c>
      <c r="AH14" s="23">
        <v>184.15</v>
      </c>
      <c r="AI14" s="23">
        <v>179.82499999999999</v>
      </c>
      <c r="AJ14">
        <v>175.67500000000001</v>
      </c>
      <c r="AK14">
        <v>186.45</v>
      </c>
      <c r="AL14">
        <v>194.42499999999998</v>
      </c>
      <c r="AM14">
        <v>194.75</v>
      </c>
    </row>
    <row r="15" spans="1:39" x14ac:dyDescent="0.2">
      <c r="B15" s="153"/>
      <c r="C15" s="135"/>
      <c r="D15" s="49" t="s">
        <v>92</v>
      </c>
      <c r="E15" s="108"/>
      <c r="F15" s="53"/>
      <c r="G15" s="53"/>
      <c r="H15" s="53"/>
      <c r="I15" s="53"/>
      <c r="J15" s="53"/>
      <c r="K15" s="53"/>
      <c r="L15" s="53"/>
      <c r="M15" s="53"/>
      <c r="N15" s="5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>
        <v>10.8</v>
      </c>
      <c r="AB15" s="23">
        <v>13.6</v>
      </c>
      <c r="AC15" s="23">
        <v>12.5</v>
      </c>
      <c r="AD15" s="23">
        <v>14.6</v>
      </c>
      <c r="AE15" s="23">
        <v>16.100000000000001</v>
      </c>
      <c r="AF15" s="23">
        <v>17.125</v>
      </c>
      <c r="AG15" s="23">
        <v>14.924999999999997</v>
      </c>
      <c r="AH15" s="23">
        <v>14.9</v>
      </c>
      <c r="AI15" s="23">
        <v>14.799999999999999</v>
      </c>
      <c r="AJ15">
        <v>15.6</v>
      </c>
      <c r="AK15">
        <v>19.425000000000001</v>
      </c>
      <c r="AL15">
        <v>21.65</v>
      </c>
      <c r="AM15">
        <v>20.6</v>
      </c>
    </row>
    <row r="16" spans="1:39" x14ac:dyDescent="0.2">
      <c r="B16" s="153"/>
      <c r="C16" s="136"/>
      <c r="D16" s="52" t="s">
        <v>93</v>
      </c>
      <c r="E16" s="114"/>
      <c r="F16" s="66"/>
      <c r="G16" s="66"/>
      <c r="H16" s="66"/>
      <c r="I16" s="66"/>
      <c r="J16" s="66"/>
      <c r="K16" s="66"/>
      <c r="L16" s="66"/>
      <c r="M16" s="66"/>
      <c r="N16" s="66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>
        <v>44</v>
      </c>
      <c r="AB16" s="28">
        <v>48.5</v>
      </c>
      <c r="AC16" s="28">
        <v>49.4</v>
      </c>
      <c r="AD16" s="28">
        <v>52.5</v>
      </c>
      <c r="AE16" s="28">
        <v>50.9</v>
      </c>
      <c r="AF16" s="28">
        <v>50.8</v>
      </c>
      <c r="AG16" s="28">
        <v>46.774999999999999</v>
      </c>
      <c r="AH16" s="28">
        <v>44.75</v>
      </c>
      <c r="AI16" s="28">
        <v>43.85</v>
      </c>
      <c r="AJ16" s="51">
        <v>40.025000000000006</v>
      </c>
      <c r="AK16" s="51">
        <v>48.424999999999997</v>
      </c>
      <c r="AL16" s="51">
        <v>60.274999999999991</v>
      </c>
      <c r="AM16" s="51">
        <v>60.624999999999993</v>
      </c>
    </row>
    <row r="17" spans="2:39" x14ac:dyDescent="0.2">
      <c r="B17" s="153"/>
      <c r="C17" s="137" t="s">
        <v>31</v>
      </c>
      <c r="D17" s="50" t="s">
        <v>28</v>
      </c>
      <c r="E17" s="87">
        <v>16.2</v>
      </c>
      <c r="F17" s="30">
        <v>15.9</v>
      </c>
      <c r="G17" s="55">
        <v>14.4</v>
      </c>
      <c r="H17" s="55">
        <v>14.4</v>
      </c>
      <c r="I17" s="55">
        <v>16</v>
      </c>
      <c r="J17" s="55">
        <v>15.5</v>
      </c>
      <c r="K17" s="55">
        <v>14.6</v>
      </c>
      <c r="L17" s="55">
        <v>13.5</v>
      </c>
      <c r="M17" s="55">
        <v>13.1</v>
      </c>
      <c r="N17" s="55">
        <v>14.7</v>
      </c>
      <c r="O17" s="32">
        <v>15.6</v>
      </c>
      <c r="P17" s="32">
        <v>16.2</v>
      </c>
      <c r="Q17" s="32">
        <v>15.5</v>
      </c>
      <c r="R17" s="32">
        <v>15.8</v>
      </c>
      <c r="S17" s="32">
        <v>15.2</v>
      </c>
      <c r="T17" s="32">
        <v>15.2</v>
      </c>
      <c r="U17" s="32">
        <v>16.600000000000001</v>
      </c>
      <c r="V17" s="32">
        <v>13.7</v>
      </c>
      <c r="W17" s="32">
        <v>11.8</v>
      </c>
      <c r="X17" s="32">
        <v>12.5</v>
      </c>
      <c r="Y17" s="32">
        <v>11.8</v>
      </c>
      <c r="Z17" s="32">
        <v>12</v>
      </c>
      <c r="AA17" s="32">
        <v>9.6</v>
      </c>
      <c r="AB17" s="32">
        <v>9.6999999999999993</v>
      </c>
      <c r="AC17" s="32">
        <v>11.5</v>
      </c>
      <c r="AD17" s="32">
        <v>9.3000000000000007</v>
      </c>
      <c r="AE17" s="32">
        <v>10.4</v>
      </c>
      <c r="AF17" s="32">
        <v>11.524999999999999</v>
      </c>
      <c r="AG17" s="32">
        <v>11.399999999999999</v>
      </c>
      <c r="AH17" s="32">
        <v>13.599999999999998</v>
      </c>
      <c r="AI17" s="32">
        <v>14.175000000000001</v>
      </c>
      <c r="AJ17">
        <v>13.600000000000001</v>
      </c>
      <c r="AK17">
        <v>12.575000000000001</v>
      </c>
      <c r="AL17">
        <v>13.824999999999999</v>
      </c>
      <c r="AM17">
        <v>12.024999999999999</v>
      </c>
    </row>
    <row r="18" spans="2:39" x14ac:dyDescent="0.2">
      <c r="B18" s="153"/>
      <c r="C18" s="135"/>
      <c r="D18" s="48" t="s">
        <v>29</v>
      </c>
      <c r="E18" s="70">
        <v>5.8</v>
      </c>
      <c r="F18" s="24">
        <v>5.8</v>
      </c>
      <c r="G18" s="53">
        <v>5.0999999999999996</v>
      </c>
      <c r="H18" s="53">
        <v>5.5</v>
      </c>
      <c r="I18" s="53">
        <v>3.8</v>
      </c>
      <c r="J18" s="53">
        <v>3.3</v>
      </c>
      <c r="K18" s="53">
        <v>3.7</v>
      </c>
      <c r="L18" s="53">
        <v>3</v>
      </c>
      <c r="M18" s="53">
        <v>3.2</v>
      </c>
      <c r="N18" s="53">
        <v>3.9</v>
      </c>
      <c r="O18" s="23">
        <v>3.2</v>
      </c>
      <c r="P18" s="23">
        <v>3.1</v>
      </c>
      <c r="Q18" s="23">
        <v>2.9</v>
      </c>
      <c r="R18" s="23">
        <v>2.8</v>
      </c>
      <c r="S18" s="23">
        <v>2.6</v>
      </c>
      <c r="T18" s="23">
        <v>2.1</v>
      </c>
      <c r="U18" s="23">
        <v>2.8</v>
      </c>
      <c r="V18" s="23">
        <v>2.4</v>
      </c>
      <c r="W18" s="23">
        <v>4</v>
      </c>
      <c r="X18" s="23">
        <v>4</v>
      </c>
      <c r="Y18" s="23">
        <v>3.9</v>
      </c>
      <c r="Z18" s="23">
        <v>3.8</v>
      </c>
      <c r="AA18" s="23">
        <v>3</v>
      </c>
      <c r="AB18" s="23">
        <v>3.1</v>
      </c>
      <c r="AC18" s="23">
        <v>2.9</v>
      </c>
      <c r="AD18" s="23">
        <v>2.8</v>
      </c>
      <c r="AE18" s="23">
        <v>3</v>
      </c>
      <c r="AF18" s="23">
        <v>3.5</v>
      </c>
      <c r="AG18" s="23">
        <v>2.4000000000000004</v>
      </c>
      <c r="AH18" s="23">
        <v>2.875</v>
      </c>
      <c r="AI18" s="23">
        <v>2.6749999999999998</v>
      </c>
      <c r="AJ18">
        <v>1.8</v>
      </c>
      <c r="AK18">
        <v>2.875</v>
      </c>
      <c r="AL18">
        <v>3.8249999999999997</v>
      </c>
      <c r="AM18">
        <v>4.125</v>
      </c>
    </row>
    <row r="19" spans="2:39" x14ac:dyDescent="0.2">
      <c r="B19" s="153"/>
      <c r="C19" s="135"/>
      <c r="D19" s="49" t="s">
        <v>30</v>
      </c>
      <c r="E19" s="108">
        <v>3.1</v>
      </c>
      <c r="F19" s="53">
        <v>3.9</v>
      </c>
      <c r="G19" s="53">
        <v>4.7</v>
      </c>
      <c r="H19" s="53">
        <v>4.5999999999999996</v>
      </c>
      <c r="I19" s="53">
        <v>4.5</v>
      </c>
      <c r="J19" s="53">
        <v>3.8</v>
      </c>
      <c r="K19" s="53">
        <v>4.5</v>
      </c>
      <c r="L19" s="53">
        <v>4.5</v>
      </c>
      <c r="M19" s="53">
        <v>4.5</v>
      </c>
      <c r="N19" s="53">
        <v>4.4000000000000004</v>
      </c>
      <c r="O19" s="23">
        <v>5.2</v>
      </c>
      <c r="P19" s="23">
        <v>4.4000000000000004</v>
      </c>
      <c r="Q19" s="23">
        <v>4.3</v>
      </c>
      <c r="R19" s="23">
        <v>4.5</v>
      </c>
      <c r="S19" s="23">
        <v>3.3</v>
      </c>
      <c r="T19" s="23">
        <v>4.2</v>
      </c>
      <c r="U19" s="23">
        <v>3.6</v>
      </c>
      <c r="V19" s="23">
        <v>3.2</v>
      </c>
      <c r="W19" s="23">
        <v>4.5999999999999996</v>
      </c>
      <c r="X19" s="23">
        <v>4.5</v>
      </c>
      <c r="Y19" s="23">
        <v>4.4000000000000004</v>
      </c>
      <c r="Z19" s="23">
        <v>4</v>
      </c>
      <c r="AA19" s="23">
        <v>3.9</v>
      </c>
      <c r="AB19" s="23">
        <v>3.9</v>
      </c>
      <c r="AC19" s="23">
        <v>3.9</v>
      </c>
      <c r="AD19" s="23">
        <v>3.8</v>
      </c>
      <c r="AE19" s="23">
        <v>5.3</v>
      </c>
      <c r="AF19" s="23">
        <v>7.875</v>
      </c>
      <c r="AG19" s="23">
        <v>6.05</v>
      </c>
      <c r="AH19" s="23">
        <v>7.3</v>
      </c>
      <c r="AI19" s="23">
        <v>7.1</v>
      </c>
      <c r="AJ19">
        <v>5.8</v>
      </c>
      <c r="AK19">
        <v>5.8500000000000005</v>
      </c>
      <c r="AL19">
        <v>7.1750000000000007</v>
      </c>
      <c r="AM19">
        <v>7.65</v>
      </c>
    </row>
    <row r="20" spans="2:39" x14ac:dyDescent="0.2">
      <c r="B20" s="153"/>
      <c r="C20" s="135"/>
      <c r="D20" s="49" t="s">
        <v>36</v>
      </c>
      <c r="E20" s="108">
        <v>25.1</v>
      </c>
      <c r="F20" s="53">
        <v>25.5</v>
      </c>
      <c r="G20" s="53">
        <v>24.1</v>
      </c>
      <c r="H20" s="53">
        <v>24.4</v>
      </c>
      <c r="I20" s="53">
        <v>24.3</v>
      </c>
      <c r="J20" s="53">
        <v>22.6</v>
      </c>
      <c r="K20" s="53">
        <v>22.8</v>
      </c>
      <c r="L20" s="53">
        <v>20.9</v>
      </c>
      <c r="M20" s="53">
        <v>20.8</v>
      </c>
      <c r="N20" s="53">
        <v>23</v>
      </c>
      <c r="O20" s="23">
        <v>23.9</v>
      </c>
      <c r="P20" s="23">
        <v>23.7</v>
      </c>
      <c r="Q20" s="23">
        <v>22.6</v>
      </c>
      <c r="R20" s="23">
        <v>23.1</v>
      </c>
      <c r="S20" s="23">
        <v>21.1</v>
      </c>
      <c r="T20" s="23">
        <v>21.6</v>
      </c>
      <c r="U20" s="23">
        <v>23</v>
      </c>
      <c r="V20" s="23">
        <v>19.3</v>
      </c>
      <c r="W20" s="23">
        <v>20.399999999999999</v>
      </c>
      <c r="X20" s="23">
        <v>21</v>
      </c>
      <c r="Y20" s="23">
        <v>20.100000000000001</v>
      </c>
      <c r="Z20" s="23">
        <v>19.600000000000001</v>
      </c>
      <c r="AA20" s="23">
        <v>16.5</v>
      </c>
      <c r="AB20" s="23">
        <v>16.7</v>
      </c>
      <c r="AC20" s="23">
        <v>18.2</v>
      </c>
      <c r="AD20" s="23">
        <v>16</v>
      </c>
      <c r="AE20" s="23">
        <v>18.8</v>
      </c>
      <c r="AF20" s="23">
        <v>22.875</v>
      </c>
      <c r="AG20" s="23">
        <v>19.799999999999997</v>
      </c>
      <c r="AH20" s="23">
        <v>23.824999999999999</v>
      </c>
      <c r="AI20" s="23">
        <v>23.950000000000003</v>
      </c>
      <c r="AJ20">
        <v>21.224999999999998</v>
      </c>
      <c r="AK20">
        <v>21.274999999999999</v>
      </c>
      <c r="AL20">
        <v>24.849999999999998</v>
      </c>
      <c r="AM20">
        <v>23.8</v>
      </c>
    </row>
    <row r="21" spans="2:39" x14ac:dyDescent="0.2">
      <c r="B21" s="153"/>
      <c r="C21" s="135"/>
      <c r="D21" s="49" t="s">
        <v>92</v>
      </c>
      <c r="E21" s="108"/>
      <c r="F21" s="53"/>
      <c r="G21" s="53"/>
      <c r="H21" s="53"/>
      <c r="I21" s="53"/>
      <c r="J21" s="53"/>
      <c r="K21" s="53"/>
      <c r="L21" s="53"/>
      <c r="M21" s="53"/>
      <c r="N21" s="5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>
        <v>1.7</v>
      </c>
      <c r="AB21" s="23">
        <v>2.2999999999999998</v>
      </c>
      <c r="AC21" s="23">
        <v>1.5</v>
      </c>
      <c r="AD21" s="23">
        <v>2</v>
      </c>
      <c r="AE21" s="23">
        <v>2.1</v>
      </c>
      <c r="AF21" s="23">
        <v>2.35</v>
      </c>
      <c r="AG21" s="23">
        <v>1.575</v>
      </c>
      <c r="AH21" s="23">
        <v>2.15</v>
      </c>
      <c r="AI21" s="23">
        <v>2.4</v>
      </c>
      <c r="AJ21">
        <v>1.9500000000000002</v>
      </c>
      <c r="AK21">
        <v>2.2749999999999999</v>
      </c>
      <c r="AL21">
        <v>3.1</v>
      </c>
      <c r="AM21">
        <v>3.4</v>
      </c>
    </row>
    <row r="22" spans="2:39" x14ac:dyDescent="0.2">
      <c r="B22" s="153"/>
      <c r="C22" s="136"/>
      <c r="D22" s="52" t="s">
        <v>93</v>
      </c>
      <c r="E22" s="114"/>
      <c r="F22" s="66"/>
      <c r="G22" s="66"/>
      <c r="H22" s="66"/>
      <c r="I22" s="66"/>
      <c r="J22" s="66"/>
      <c r="K22" s="66"/>
      <c r="L22" s="66"/>
      <c r="M22" s="66"/>
      <c r="N22" s="66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>
        <v>6.3</v>
      </c>
      <c r="AB22" s="28">
        <v>6.6</v>
      </c>
      <c r="AC22" s="28">
        <v>5.9</v>
      </c>
      <c r="AD22" s="28">
        <v>6</v>
      </c>
      <c r="AE22" s="28">
        <v>6.7</v>
      </c>
      <c r="AF22" s="28">
        <v>8.375</v>
      </c>
      <c r="AG22" s="28">
        <v>5.6999999999999993</v>
      </c>
      <c r="AH22" s="28">
        <v>6.8250000000000002</v>
      </c>
      <c r="AI22" s="28">
        <v>6.5750000000000002</v>
      </c>
      <c r="AJ22" s="51">
        <v>5.4499999999999993</v>
      </c>
      <c r="AK22" s="51">
        <v>6.5250000000000004</v>
      </c>
      <c r="AL22" s="51">
        <v>8.9749999999999996</v>
      </c>
      <c r="AM22" s="51">
        <v>10.025</v>
      </c>
    </row>
    <row r="23" spans="2:39" x14ac:dyDescent="0.2">
      <c r="B23" s="153"/>
      <c r="C23" s="137" t="s">
        <v>32</v>
      </c>
      <c r="D23" s="50" t="s">
        <v>28</v>
      </c>
      <c r="E23" s="115" t="s">
        <v>99</v>
      </c>
      <c r="F23" s="116" t="s">
        <v>99</v>
      </c>
      <c r="G23" s="116" t="s">
        <v>99</v>
      </c>
      <c r="H23" s="116" t="s">
        <v>99</v>
      </c>
      <c r="I23" s="116" t="s">
        <v>99</v>
      </c>
      <c r="J23" s="116" t="s">
        <v>99</v>
      </c>
      <c r="K23" s="116" t="s">
        <v>99</v>
      </c>
      <c r="L23" s="116" t="s">
        <v>99</v>
      </c>
      <c r="M23" s="116" t="s">
        <v>99</v>
      </c>
      <c r="N23" s="55">
        <v>1.1000000000000001</v>
      </c>
      <c r="O23" s="35" t="s">
        <v>99</v>
      </c>
      <c r="P23" s="35" t="s">
        <v>99</v>
      </c>
      <c r="Q23" s="35" t="s">
        <v>99</v>
      </c>
      <c r="R23" s="35" t="s">
        <v>99</v>
      </c>
      <c r="S23" s="35" t="s">
        <v>99</v>
      </c>
      <c r="T23" s="35" t="s">
        <v>99</v>
      </c>
      <c r="U23" s="32">
        <v>1.5</v>
      </c>
      <c r="V23" s="32">
        <v>1.2</v>
      </c>
      <c r="W23" s="35" t="s">
        <v>99</v>
      </c>
      <c r="X23" s="35" t="s">
        <v>99</v>
      </c>
      <c r="Y23" s="35" t="s">
        <v>99</v>
      </c>
      <c r="Z23" s="35" t="s">
        <v>99</v>
      </c>
      <c r="AA23" s="32">
        <v>1.3</v>
      </c>
      <c r="AB23" s="35" t="s">
        <v>99</v>
      </c>
      <c r="AC23" s="32">
        <v>1.4</v>
      </c>
      <c r="AD23" s="32">
        <v>1.7</v>
      </c>
      <c r="AE23" s="35" t="s">
        <v>99</v>
      </c>
      <c r="AF23" s="35" t="s">
        <v>99</v>
      </c>
      <c r="AG23" s="35" t="s">
        <v>99</v>
      </c>
      <c r="AH23" s="35" t="s">
        <v>99</v>
      </c>
      <c r="AI23" s="35" t="s">
        <v>99</v>
      </c>
      <c r="AJ23" s="59" t="s">
        <v>99</v>
      </c>
      <c r="AK23" s="59" t="s">
        <v>99</v>
      </c>
      <c r="AL23" s="59" t="s">
        <v>99</v>
      </c>
      <c r="AM23" s="59">
        <v>1</v>
      </c>
    </row>
    <row r="24" spans="2:39" x14ac:dyDescent="0.2">
      <c r="B24" s="153"/>
      <c r="C24" s="135"/>
      <c r="D24" s="48" t="s">
        <v>29</v>
      </c>
      <c r="E24" s="109" t="s">
        <v>99</v>
      </c>
      <c r="F24" s="68" t="s">
        <v>99</v>
      </c>
      <c r="G24" s="68" t="s">
        <v>99</v>
      </c>
      <c r="H24" s="68" t="s">
        <v>99</v>
      </c>
      <c r="I24" s="68" t="s">
        <v>99</v>
      </c>
      <c r="J24" s="68" t="s">
        <v>99</v>
      </c>
      <c r="K24" s="68" t="s">
        <v>99</v>
      </c>
      <c r="L24" s="68" t="s">
        <v>99</v>
      </c>
      <c r="M24" s="68" t="s">
        <v>99</v>
      </c>
      <c r="N24" s="68" t="s">
        <v>99</v>
      </c>
      <c r="O24" s="26" t="s">
        <v>99</v>
      </c>
      <c r="P24" s="26" t="s">
        <v>99</v>
      </c>
      <c r="Q24" s="26" t="s">
        <v>99</v>
      </c>
      <c r="R24" s="26" t="s">
        <v>99</v>
      </c>
      <c r="S24" s="26" t="s">
        <v>99</v>
      </c>
      <c r="T24" s="26" t="s">
        <v>99</v>
      </c>
      <c r="U24" s="26" t="s">
        <v>99</v>
      </c>
      <c r="V24" s="26" t="s">
        <v>99</v>
      </c>
      <c r="W24" s="26" t="s">
        <v>99</v>
      </c>
      <c r="X24" s="26" t="s">
        <v>99</v>
      </c>
      <c r="Y24" s="26" t="s">
        <v>99</v>
      </c>
      <c r="Z24" s="26" t="s">
        <v>99</v>
      </c>
      <c r="AA24" s="26" t="s">
        <v>99</v>
      </c>
      <c r="AB24" s="26" t="s">
        <v>99</v>
      </c>
      <c r="AC24" s="26" t="s">
        <v>99</v>
      </c>
      <c r="AD24" s="26" t="s">
        <v>99</v>
      </c>
      <c r="AE24" s="26" t="s">
        <v>99</v>
      </c>
      <c r="AF24" s="26" t="s">
        <v>99</v>
      </c>
      <c r="AG24" s="26" t="s">
        <v>99</v>
      </c>
      <c r="AH24" s="26" t="s">
        <v>99</v>
      </c>
      <c r="AI24" s="26" t="s">
        <v>99</v>
      </c>
      <c r="AJ24" s="59" t="s">
        <v>99</v>
      </c>
      <c r="AK24" s="59" t="s">
        <v>99</v>
      </c>
      <c r="AL24" s="59" t="s">
        <v>99</v>
      </c>
      <c r="AM24" s="59" t="s">
        <v>99</v>
      </c>
    </row>
    <row r="25" spans="2:39" x14ac:dyDescent="0.2">
      <c r="B25" s="153"/>
      <c r="C25" s="135"/>
      <c r="D25" s="49" t="s">
        <v>30</v>
      </c>
      <c r="E25" s="110" t="s">
        <v>99</v>
      </c>
      <c r="F25" s="105" t="s">
        <v>99</v>
      </c>
      <c r="G25" s="68" t="s">
        <v>99</v>
      </c>
      <c r="H25" s="68" t="s">
        <v>99</v>
      </c>
      <c r="I25" s="68" t="s">
        <v>99</v>
      </c>
      <c r="J25" s="68" t="s">
        <v>99</v>
      </c>
      <c r="K25" s="68" t="s">
        <v>99</v>
      </c>
      <c r="L25" s="68" t="s">
        <v>99</v>
      </c>
      <c r="M25" s="68" t="s">
        <v>99</v>
      </c>
      <c r="N25" s="68" t="s">
        <v>99</v>
      </c>
      <c r="O25" s="26" t="s">
        <v>99</v>
      </c>
      <c r="P25" s="26" t="s">
        <v>99</v>
      </c>
      <c r="Q25" s="26" t="s">
        <v>99</v>
      </c>
      <c r="R25" s="26" t="s">
        <v>99</v>
      </c>
      <c r="S25" s="26" t="s">
        <v>99</v>
      </c>
      <c r="T25" s="26" t="s">
        <v>99</v>
      </c>
      <c r="U25" s="26" t="s">
        <v>99</v>
      </c>
      <c r="V25" s="26" t="s">
        <v>99</v>
      </c>
      <c r="W25" s="26" t="s">
        <v>99</v>
      </c>
      <c r="X25" s="26" t="s">
        <v>99</v>
      </c>
      <c r="Y25" s="26" t="s">
        <v>99</v>
      </c>
      <c r="Z25" s="26" t="s">
        <v>99</v>
      </c>
      <c r="AA25" s="26" t="s">
        <v>99</v>
      </c>
      <c r="AB25" s="23">
        <v>1.1000000000000001</v>
      </c>
      <c r="AC25" s="26" t="s">
        <v>99</v>
      </c>
      <c r="AD25" s="26" t="s">
        <v>99</v>
      </c>
      <c r="AE25" s="26" t="s">
        <v>99</v>
      </c>
      <c r="AF25" s="26" t="s">
        <v>99</v>
      </c>
      <c r="AG25" s="26" t="s">
        <v>99</v>
      </c>
      <c r="AH25" s="26" t="s">
        <v>99</v>
      </c>
      <c r="AI25" s="26" t="s">
        <v>99</v>
      </c>
      <c r="AJ25" s="59" t="s">
        <v>99</v>
      </c>
      <c r="AK25" s="59" t="s">
        <v>99</v>
      </c>
      <c r="AL25" s="59" t="s">
        <v>99</v>
      </c>
      <c r="AM25" s="59" t="s">
        <v>99</v>
      </c>
    </row>
    <row r="26" spans="2:39" x14ac:dyDescent="0.2">
      <c r="B26" s="153"/>
      <c r="C26" s="135"/>
      <c r="D26" s="49" t="s">
        <v>36</v>
      </c>
      <c r="E26" s="110" t="s">
        <v>99</v>
      </c>
      <c r="F26" s="105" t="s">
        <v>99</v>
      </c>
      <c r="G26" s="68" t="s">
        <v>99</v>
      </c>
      <c r="H26" s="68" t="s">
        <v>99</v>
      </c>
      <c r="I26" s="68" t="s">
        <v>99</v>
      </c>
      <c r="J26" s="68" t="s">
        <v>99</v>
      </c>
      <c r="K26" s="68" t="s">
        <v>99</v>
      </c>
      <c r="L26" s="68" t="s">
        <v>99</v>
      </c>
      <c r="M26" s="68" t="s">
        <v>99</v>
      </c>
      <c r="N26" s="53">
        <v>1.4</v>
      </c>
      <c r="O26" s="26" t="s">
        <v>99</v>
      </c>
      <c r="P26" s="26" t="s">
        <v>99</v>
      </c>
      <c r="Q26" s="26" t="s">
        <v>99</v>
      </c>
      <c r="R26" s="26" t="s">
        <v>99</v>
      </c>
      <c r="S26" s="26" t="s">
        <v>99</v>
      </c>
      <c r="T26" s="26" t="s">
        <v>99</v>
      </c>
      <c r="U26" s="23">
        <v>2.1</v>
      </c>
      <c r="V26" s="23">
        <v>1.3</v>
      </c>
      <c r="W26" s="23">
        <v>1.1000000000000001</v>
      </c>
      <c r="X26" s="23">
        <v>1.2</v>
      </c>
      <c r="Y26" s="26" t="s">
        <v>99</v>
      </c>
      <c r="Z26" s="26" t="s">
        <v>99</v>
      </c>
      <c r="AA26" s="23">
        <v>1.5</v>
      </c>
      <c r="AB26" s="23">
        <v>2</v>
      </c>
      <c r="AC26" s="23">
        <v>1.8</v>
      </c>
      <c r="AD26" s="23">
        <v>2.7</v>
      </c>
      <c r="AE26" s="26" t="s">
        <v>99</v>
      </c>
      <c r="AF26" s="23">
        <v>1.4</v>
      </c>
      <c r="AG26" s="23">
        <v>1.2000000000000002</v>
      </c>
      <c r="AH26" s="23">
        <v>1.4666666666666668</v>
      </c>
      <c r="AI26" s="23">
        <v>1</v>
      </c>
      <c r="AJ26" s="59" t="s">
        <v>99</v>
      </c>
      <c r="AK26" s="59" t="s">
        <v>99</v>
      </c>
      <c r="AL26" s="59">
        <v>1.1000000000000001</v>
      </c>
      <c r="AM26" s="59">
        <v>1.375</v>
      </c>
    </row>
    <row r="27" spans="2:39" x14ac:dyDescent="0.2">
      <c r="B27" s="153"/>
      <c r="C27" s="135"/>
      <c r="D27" s="49" t="s">
        <v>92</v>
      </c>
      <c r="E27" s="110"/>
      <c r="F27" s="105"/>
      <c r="G27" s="68"/>
      <c r="H27" s="68"/>
      <c r="I27" s="68"/>
      <c r="J27" s="68"/>
      <c r="K27" s="68"/>
      <c r="L27" s="68"/>
      <c r="M27" s="68"/>
      <c r="N27" s="53"/>
      <c r="O27" s="26"/>
      <c r="P27" s="26"/>
      <c r="Q27" s="26"/>
      <c r="R27" s="26"/>
      <c r="S27" s="26"/>
      <c r="T27" s="26"/>
      <c r="U27" s="23"/>
      <c r="V27" s="23"/>
      <c r="W27" s="23"/>
      <c r="X27" s="23"/>
      <c r="Y27" s="26"/>
      <c r="Z27" s="26"/>
      <c r="AA27" s="26" t="s">
        <v>99</v>
      </c>
      <c r="AB27" s="26" t="s">
        <v>99</v>
      </c>
      <c r="AC27" s="26" t="s">
        <v>99</v>
      </c>
      <c r="AD27" s="26" t="s">
        <v>99</v>
      </c>
      <c r="AE27" s="26" t="s">
        <v>99</v>
      </c>
      <c r="AF27" s="26" t="s">
        <v>99</v>
      </c>
      <c r="AG27" s="26" t="s">
        <v>99</v>
      </c>
      <c r="AH27" s="26" t="s">
        <v>99</v>
      </c>
      <c r="AI27" s="26" t="s">
        <v>99</v>
      </c>
      <c r="AJ27" s="59" t="s">
        <v>99</v>
      </c>
      <c r="AK27" s="59" t="s">
        <v>99</v>
      </c>
      <c r="AL27" s="59" t="s">
        <v>99</v>
      </c>
      <c r="AM27" s="59" t="s">
        <v>99</v>
      </c>
    </row>
    <row r="28" spans="2:39" x14ac:dyDescent="0.2">
      <c r="B28" s="153"/>
      <c r="C28" s="136"/>
      <c r="D28" s="52" t="s">
        <v>93</v>
      </c>
      <c r="E28" s="117"/>
      <c r="F28" s="106"/>
      <c r="G28" s="69"/>
      <c r="H28" s="69"/>
      <c r="I28" s="69"/>
      <c r="J28" s="69"/>
      <c r="K28" s="69"/>
      <c r="L28" s="69"/>
      <c r="M28" s="69"/>
      <c r="N28" s="66"/>
      <c r="O28" s="38"/>
      <c r="P28" s="38"/>
      <c r="Q28" s="38"/>
      <c r="R28" s="38"/>
      <c r="S28" s="38"/>
      <c r="T28" s="38"/>
      <c r="U28" s="28"/>
      <c r="V28" s="28"/>
      <c r="W28" s="28"/>
      <c r="X28" s="28"/>
      <c r="Y28" s="38"/>
      <c r="Z28" s="38"/>
      <c r="AA28" s="38" t="s">
        <v>99</v>
      </c>
      <c r="AB28" s="38" t="s">
        <v>99</v>
      </c>
      <c r="AC28" s="38" t="s">
        <v>99</v>
      </c>
      <c r="AD28" s="38" t="s">
        <v>99</v>
      </c>
      <c r="AE28" s="38" t="s">
        <v>99</v>
      </c>
      <c r="AF28" s="38" t="s">
        <v>99</v>
      </c>
      <c r="AG28" s="38" t="s">
        <v>99</v>
      </c>
      <c r="AH28" s="38" t="s">
        <v>99</v>
      </c>
      <c r="AI28" s="38" t="s">
        <v>99</v>
      </c>
      <c r="AJ28" s="51" t="s">
        <v>99</v>
      </c>
      <c r="AK28" s="51" t="s">
        <v>99</v>
      </c>
      <c r="AL28" s="51" t="s">
        <v>99</v>
      </c>
      <c r="AM28" s="51" t="s">
        <v>99</v>
      </c>
    </row>
    <row r="29" spans="2:39" x14ac:dyDescent="0.2">
      <c r="B29" s="153"/>
      <c r="C29" s="152" t="s">
        <v>0</v>
      </c>
      <c r="D29" s="50" t="s">
        <v>28</v>
      </c>
      <c r="E29" s="107">
        <v>123.9</v>
      </c>
      <c r="F29" s="55">
        <v>111.5</v>
      </c>
      <c r="G29" s="55">
        <v>106</v>
      </c>
      <c r="H29" s="55">
        <v>113.1</v>
      </c>
      <c r="I29" s="55">
        <v>122.6</v>
      </c>
      <c r="J29" s="55">
        <v>125.4</v>
      </c>
      <c r="K29" s="55">
        <v>125</v>
      </c>
      <c r="L29" s="55">
        <v>119.2</v>
      </c>
      <c r="M29" s="55">
        <v>116.2</v>
      </c>
      <c r="N29" s="55">
        <v>119.7</v>
      </c>
      <c r="O29" s="32">
        <v>123.5</v>
      </c>
      <c r="P29" s="32">
        <v>131.1</v>
      </c>
      <c r="Q29" s="32">
        <v>131.69999999999999</v>
      </c>
      <c r="R29" s="32">
        <v>135.80000000000001</v>
      </c>
      <c r="S29" s="32">
        <v>142.30000000000001</v>
      </c>
      <c r="T29" s="32">
        <v>144.5</v>
      </c>
      <c r="U29" s="32">
        <v>150.4</v>
      </c>
      <c r="V29" s="32">
        <v>141.9</v>
      </c>
      <c r="W29" s="32">
        <v>122.1</v>
      </c>
      <c r="X29" s="32">
        <v>112.3</v>
      </c>
      <c r="Y29" s="32">
        <v>105.6</v>
      </c>
      <c r="Z29" s="32">
        <v>101.5</v>
      </c>
      <c r="AA29" s="32">
        <v>101.8</v>
      </c>
      <c r="AB29" s="32">
        <v>112</v>
      </c>
      <c r="AC29" s="32">
        <v>115.6</v>
      </c>
      <c r="AD29" s="32">
        <v>114.8</v>
      </c>
      <c r="AE29" s="32">
        <v>119.3</v>
      </c>
      <c r="AF29" s="32">
        <v>119.64999999999999</v>
      </c>
      <c r="AG29" s="32">
        <v>121.9</v>
      </c>
      <c r="AH29" s="32">
        <v>118.44999999999999</v>
      </c>
      <c r="AI29" s="32">
        <v>127.675</v>
      </c>
      <c r="AJ29">
        <v>144.82499999999999</v>
      </c>
      <c r="AK29">
        <v>151.77500000000001</v>
      </c>
      <c r="AL29">
        <v>136.90000000000003</v>
      </c>
      <c r="AM29">
        <v>131.6</v>
      </c>
    </row>
    <row r="30" spans="2:39" x14ac:dyDescent="0.2">
      <c r="B30" s="153"/>
      <c r="C30" s="153"/>
      <c r="D30" s="48" t="s">
        <v>29</v>
      </c>
      <c r="E30" s="108">
        <v>36.200000000000003</v>
      </c>
      <c r="F30" s="53">
        <v>33.4</v>
      </c>
      <c r="G30" s="53">
        <v>30.6</v>
      </c>
      <c r="H30" s="53">
        <v>28.1</v>
      </c>
      <c r="I30" s="53">
        <v>24.6</v>
      </c>
      <c r="J30" s="53">
        <v>24.5</v>
      </c>
      <c r="K30" s="53">
        <v>25.4</v>
      </c>
      <c r="L30" s="53">
        <v>26.3</v>
      </c>
      <c r="M30" s="53">
        <v>24.3</v>
      </c>
      <c r="N30" s="53">
        <v>25.3</v>
      </c>
      <c r="O30" s="23">
        <v>23.4</v>
      </c>
      <c r="P30" s="23">
        <v>24.5</v>
      </c>
      <c r="Q30" s="23">
        <v>22.5</v>
      </c>
      <c r="R30" s="23">
        <v>20.5</v>
      </c>
      <c r="S30" s="23">
        <v>21.9</v>
      </c>
      <c r="T30" s="23">
        <v>23.9</v>
      </c>
      <c r="U30" s="23">
        <v>25.5</v>
      </c>
      <c r="V30" s="23">
        <v>27.5</v>
      </c>
      <c r="W30" s="23">
        <v>37.4</v>
      </c>
      <c r="X30" s="23">
        <v>37.6</v>
      </c>
      <c r="Y30" s="23">
        <v>36.6</v>
      </c>
      <c r="Z30" s="23">
        <v>35.700000000000003</v>
      </c>
      <c r="AA30" s="23">
        <v>31.2</v>
      </c>
      <c r="AB30" s="23">
        <v>28.1</v>
      </c>
      <c r="AC30" s="23">
        <v>29.7</v>
      </c>
      <c r="AD30" s="23">
        <v>30</v>
      </c>
      <c r="AE30" s="23">
        <v>30.4</v>
      </c>
      <c r="AF30" s="23">
        <v>28.275000000000002</v>
      </c>
      <c r="AG30" s="23">
        <v>26.674999999999997</v>
      </c>
      <c r="AH30" s="23">
        <v>26.625</v>
      </c>
      <c r="AI30" s="23">
        <v>25.35</v>
      </c>
      <c r="AJ30">
        <v>25.099999999999998</v>
      </c>
      <c r="AK30">
        <v>30.5</v>
      </c>
      <c r="AL30">
        <v>38.775000000000006</v>
      </c>
      <c r="AM30">
        <v>39.950000000000003</v>
      </c>
    </row>
    <row r="31" spans="2:39" x14ac:dyDescent="0.2">
      <c r="B31" s="153"/>
      <c r="C31" s="153"/>
      <c r="D31" s="49" t="s">
        <v>30</v>
      </c>
      <c r="E31" s="108">
        <v>125.7</v>
      </c>
      <c r="F31" s="53">
        <v>133.19999999999999</v>
      </c>
      <c r="G31" s="53">
        <v>134.5</v>
      </c>
      <c r="H31" s="53">
        <v>125.9</v>
      </c>
      <c r="I31" s="53">
        <v>119.4</v>
      </c>
      <c r="J31" s="53">
        <v>119</v>
      </c>
      <c r="K31" s="53">
        <v>118.8</v>
      </c>
      <c r="L31" s="53">
        <v>124.5</v>
      </c>
      <c r="M31" s="53">
        <v>129.80000000000001</v>
      </c>
      <c r="N31" s="53">
        <v>127.5</v>
      </c>
      <c r="O31" s="23">
        <v>129.9</v>
      </c>
      <c r="P31" s="23">
        <v>129.9</v>
      </c>
      <c r="Q31" s="23">
        <v>139.6</v>
      </c>
      <c r="R31" s="23">
        <v>143.1</v>
      </c>
      <c r="S31" s="23">
        <v>140.9</v>
      </c>
      <c r="T31" s="23">
        <v>143.1</v>
      </c>
      <c r="U31" s="23">
        <v>139</v>
      </c>
      <c r="V31" s="23">
        <v>146</v>
      </c>
      <c r="W31" s="23">
        <v>156.19999999999999</v>
      </c>
      <c r="X31" s="23">
        <v>165.9</v>
      </c>
      <c r="Y31" s="23">
        <v>171.4</v>
      </c>
      <c r="Z31" s="23">
        <v>174.5</v>
      </c>
      <c r="AA31" s="23">
        <v>178.2</v>
      </c>
      <c r="AB31" s="23">
        <v>172</v>
      </c>
      <c r="AC31" s="23">
        <v>169.4</v>
      </c>
      <c r="AD31" s="23">
        <v>172</v>
      </c>
      <c r="AE31" s="23">
        <v>167.2</v>
      </c>
      <c r="AF31" s="23">
        <v>168.72499999999999</v>
      </c>
      <c r="AG31" s="23">
        <v>168.95</v>
      </c>
      <c r="AH31" s="23">
        <v>172.125</v>
      </c>
      <c r="AI31" s="23">
        <v>161.97499999999999</v>
      </c>
      <c r="AJ31">
        <v>149.80000000000001</v>
      </c>
      <c r="AK31">
        <v>151.17499999999998</v>
      </c>
      <c r="AL31">
        <v>169.5</v>
      </c>
      <c r="AM31">
        <v>182.42500000000001</v>
      </c>
    </row>
    <row r="32" spans="2:39" x14ac:dyDescent="0.2">
      <c r="B32" s="153"/>
      <c r="C32" s="153"/>
      <c r="D32" s="49" t="s">
        <v>36</v>
      </c>
      <c r="E32" s="108">
        <v>285.8</v>
      </c>
      <c r="F32" s="53">
        <v>278.10000000000002</v>
      </c>
      <c r="G32" s="53">
        <v>271</v>
      </c>
      <c r="H32" s="53">
        <v>267.10000000000002</v>
      </c>
      <c r="I32" s="53">
        <v>266.60000000000002</v>
      </c>
      <c r="J32" s="53">
        <v>268.8</v>
      </c>
      <c r="K32" s="53">
        <v>269.2</v>
      </c>
      <c r="L32" s="53">
        <v>269.89999999999998</v>
      </c>
      <c r="M32" s="53">
        <v>270.2</v>
      </c>
      <c r="N32" s="53">
        <v>272.39999999999998</v>
      </c>
      <c r="O32" s="23">
        <v>276.8</v>
      </c>
      <c r="P32" s="23">
        <v>285.60000000000002</v>
      </c>
      <c r="Q32" s="23">
        <v>293.89999999999998</v>
      </c>
      <c r="R32" s="23">
        <v>299.39999999999998</v>
      </c>
      <c r="S32" s="23">
        <v>305.10000000000002</v>
      </c>
      <c r="T32" s="23">
        <v>311.60000000000002</v>
      </c>
      <c r="U32" s="23">
        <v>314.8</v>
      </c>
      <c r="V32" s="23">
        <v>315.39999999999998</v>
      </c>
      <c r="W32" s="23">
        <v>315.7</v>
      </c>
      <c r="X32" s="23">
        <v>315.7</v>
      </c>
      <c r="Y32" s="23">
        <v>313.60000000000002</v>
      </c>
      <c r="Z32" s="23">
        <v>311.7</v>
      </c>
      <c r="AA32" s="23">
        <v>311.3</v>
      </c>
      <c r="AB32" s="23">
        <v>312.10000000000002</v>
      </c>
      <c r="AC32" s="23">
        <v>314.60000000000002</v>
      </c>
      <c r="AD32" s="23">
        <v>316.8</v>
      </c>
      <c r="AE32" s="23">
        <v>317</v>
      </c>
      <c r="AF32" s="23">
        <v>316.67500000000001</v>
      </c>
      <c r="AG32" s="23">
        <v>317.5</v>
      </c>
      <c r="AH32" s="23">
        <v>317.20000000000005</v>
      </c>
      <c r="AI32" s="23">
        <v>315</v>
      </c>
      <c r="AJ32">
        <v>319.7</v>
      </c>
      <c r="AK32">
        <v>333.42500000000001</v>
      </c>
      <c r="AL32">
        <v>345.20000000000005</v>
      </c>
      <c r="AM32">
        <v>354</v>
      </c>
    </row>
    <row r="33" spans="2:39" x14ac:dyDescent="0.2">
      <c r="B33" s="153"/>
      <c r="C33" s="153"/>
      <c r="D33" s="49" t="s">
        <v>92</v>
      </c>
      <c r="E33" s="108"/>
      <c r="F33" s="53"/>
      <c r="G33" s="53"/>
      <c r="H33" s="53"/>
      <c r="I33" s="53"/>
      <c r="J33" s="53"/>
      <c r="K33" s="53"/>
      <c r="L33" s="53"/>
      <c r="M33" s="53"/>
      <c r="N33" s="5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>
        <v>16.2</v>
      </c>
      <c r="AB33" s="23">
        <v>18.899999999999999</v>
      </c>
      <c r="AC33" s="23">
        <v>16.7</v>
      </c>
      <c r="AD33" s="23">
        <v>20.3</v>
      </c>
      <c r="AE33" s="23">
        <v>22</v>
      </c>
      <c r="AF33" s="23">
        <v>24.225000000000001</v>
      </c>
      <c r="AG33" s="23">
        <v>20.225000000000001</v>
      </c>
      <c r="AH33" s="23">
        <v>21.900000000000002</v>
      </c>
      <c r="AI33" s="23">
        <v>20.7</v>
      </c>
      <c r="AJ33">
        <v>22.575000000000003</v>
      </c>
      <c r="AK33">
        <v>28.825000000000003</v>
      </c>
      <c r="AL33">
        <v>30.924999999999997</v>
      </c>
      <c r="AM33">
        <v>30.35</v>
      </c>
    </row>
    <row r="34" spans="2:39" x14ac:dyDescent="0.2">
      <c r="B34" s="154"/>
      <c r="C34" s="154"/>
      <c r="D34" s="52" t="s">
        <v>93</v>
      </c>
      <c r="E34" s="114"/>
      <c r="F34" s="66"/>
      <c r="G34" s="66"/>
      <c r="H34" s="66"/>
      <c r="I34" s="66"/>
      <c r="J34" s="66"/>
      <c r="K34" s="66"/>
      <c r="L34" s="66"/>
      <c r="M34" s="66"/>
      <c r="N34" s="66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>
        <v>78.900000000000006</v>
      </c>
      <c r="AB34" s="28">
        <v>78.7</v>
      </c>
      <c r="AC34" s="28">
        <v>82.2</v>
      </c>
      <c r="AD34" s="28">
        <v>84</v>
      </c>
      <c r="AE34" s="28">
        <v>82.3</v>
      </c>
      <c r="AF34" s="28">
        <v>84.325000000000003</v>
      </c>
      <c r="AG34" s="28">
        <v>74.849999999999994</v>
      </c>
      <c r="AH34" s="28">
        <v>75.25</v>
      </c>
      <c r="AI34" s="28">
        <v>71.275000000000006</v>
      </c>
      <c r="AJ34">
        <v>72.099999999999994</v>
      </c>
      <c r="AK34">
        <v>88.4</v>
      </c>
      <c r="AL34">
        <v>101.9</v>
      </c>
      <c r="AM34">
        <v>106.075</v>
      </c>
    </row>
    <row r="35" spans="2:39" x14ac:dyDescent="0.2">
      <c r="B35" s="137" t="s">
        <v>46</v>
      </c>
      <c r="C35" s="137" t="s">
        <v>27</v>
      </c>
      <c r="D35" s="50" t="s">
        <v>28</v>
      </c>
      <c r="E35" s="87">
        <v>35.9</v>
      </c>
      <c r="F35" s="30">
        <v>33.9</v>
      </c>
      <c r="G35" s="55">
        <v>33.799999999999997</v>
      </c>
      <c r="H35" s="55">
        <v>31.4</v>
      </c>
      <c r="I35" s="55">
        <v>27.9</v>
      </c>
      <c r="J35" s="55">
        <v>25.3</v>
      </c>
      <c r="K35" s="55">
        <v>24.9</v>
      </c>
      <c r="L35" s="55">
        <v>24.7</v>
      </c>
      <c r="M35" s="55">
        <v>21.7</v>
      </c>
      <c r="N35" s="55">
        <v>21.9</v>
      </c>
      <c r="O35" s="32">
        <v>22.3</v>
      </c>
      <c r="P35" s="32">
        <v>23.1</v>
      </c>
      <c r="Q35" s="32">
        <v>24.6</v>
      </c>
      <c r="R35" s="32">
        <v>24.5</v>
      </c>
      <c r="S35" s="32">
        <v>26.4</v>
      </c>
      <c r="T35" s="32">
        <v>32.700000000000003</v>
      </c>
      <c r="U35" s="32">
        <v>28.4</v>
      </c>
      <c r="V35" s="32">
        <v>31</v>
      </c>
      <c r="W35" s="32">
        <v>29.4</v>
      </c>
      <c r="X35" s="32">
        <v>26.3</v>
      </c>
      <c r="Y35" s="32">
        <v>24.4</v>
      </c>
      <c r="Z35" s="32">
        <v>23.5</v>
      </c>
      <c r="AA35" s="32">
        <v>19.5</v>
      </c>
      <c r="AB35" s="32">
        <v>18.399999999999999</v>
      </c>
      <c r="AC35" s="32">
        <v>17.399999999999999</v>
      </c>
      <c r="AD35" s="32">
        <v>16.899999999999999</v>
      </c>
      <c r="AE35" s="32">
        <v>15.1</v>
      </c>
      <c r="AF35" s="32">
        <v>16.25</v>
      </c>
      <c r="AG35" s="32">
        <v>17.349999999999998</v>
      </c>
      <c r="AH35" s="32">
        <v>17.850000000000001</v>
      </c>
      <c r="AI35" s="32">
        <v>18.475000000000001</v>
      </c>
      <c r="AJ35" s="10">
        <v>19.574999999999999</v>
      </c>
      <c r="AK35" s="10">
        <v>18.600000000000001</v>
      </c>
      <c r="AL35" s="10">
        <v>15.475000000000001</v>
      </c>
      <c r="AM35" s="10">
        <v>16.3</v>
      </c>
    </row>
    <row r="36" spans="2:39" x14ac:dyDescent="0.2">
      <c r="B36" s="135"/>
      <c r="C36" s="135"/>
      <c r="D36" s="48" t="s">
        <v>29</v>
      </c>
      <c r="E36" s="70">
        <v>15</v>
      </c>
      <c r="F36" s="24">
        <v>13.6</v>
      </c>
      <c r="G36" s="53">
        <v>13.2</v>
      </c>
      <c r="H36" s="53">
        <v>10</v>
      </c>
      <c r="I36" s="53">
        <v>6.9</v>
      </c>
      <c r="J36" s="53">
        <v>5.5</v>
      </c>
      <c r="K36" s="53">
        <v>7</v>
      </c>
      <c r="L36" s="53">
        <v>6.6</v>
      </c>
      <c r="M36" s="53">
        <v>6.5</v>
      </c>
      <c r="N36" s="53">
        <v>5.0999999999999996</v>
      </c>
      <c r="O36" s="23">
        <v>3.8</v>
      </c>
      <c r="P36" s="23">
        <v>4.4000000000000004</v>
      </c>
      <c r="Q36" s="23">
        <v>3.5</v>
      </c>
      <c r="R36" s="23">
        <v>2.9</v>
      </c>
      <c r="S36" s="23">
        <v>3.7</v>
      </c>
      <c r="T36" s="23">
        <v>3.3</v>
      </c>
      <c r="U36" s="23">
        <v>3.5</v>
      </c>
      <c r="V36" s="23">
        <v>4.0999999999999996</v>
      </c>
      <c r="W36" s="23">
        <v>5.8</v>
      </c>
      <c r="X36" s="23">
        <v>6.1</v>
      </c>
      <c r="Y36" s="23">
        <v>5.6</v>
      </c>
      <c r="Z36" s="23">
        <v>6.2</v>
      </c>
      <c r="AA36" s="23">
        <v>3.9</v>
      </c>
      <c r="AB36" s="23">
        <v>4.0999999999999996</v>
      </c>
      <c r="AC36" s="23">
        <v>4</v>
      </c>
      <c r="AD36" s="23">
        <v>4.2</v>
      </c>
      <c r="AE36" s="23">
        <v>3.9</v>
      </c>
      <c r="AF36" s="23">
        <v>2.0999999999999996</v>
      </c>
      <c r="AG36" s="23">
        <v>2.6749999999999998</v>
      </c>
      <c r="AH36" s="23">
        <v>2.2249999999999996</v>
      </c>
      <c r="AI36" s="23">
        <v>2.6749999999999998</v>
      </c>
      <c r="AJ36">
        <v>3.0249999999999999</v>
      </c>
      <c r="AK36">
        <v>2.5999999999999996</v>
      </c>
      <c r="AL36">
        <v>3.55</v>
      </c>
      <c r="AM36">
        <v>4.9000000000000004</v>
      </c>
    </row>
    <row r="37" spans="2:39" x14ac:dyDescent="0.2">
      <c r="B37" s="135"/>
      <c r="C37" s="135"/>
      <c r="D37" s="49" t="s">
        <v>30</v>
      </c>
      <c r="E37" s="108">
        <v>22.4</v>
      </c>
      <c r="F37" s="53">
        <v>20.100000000000001</v>
      </c>
      <c r="G37" s="53">
        <v>22</v>
      </c>
      <c r="H37" s="53">
        <v>21.3</v>
      </c>
      <c r="I37" s="53">
        <v>18.8</v>
      </c>
      <c r="J37" s="53">
        <v>18.2</v>
      </c>
      <c r="K37" s="53">
        <v>15.5</v>
      </c>
      <c r="L37" s="53">
        <v>15.5</v>
      </c>
      <c r="M37" s="53">
        <v>15.8</v>
      </c>
      <c r="N37" s="53">
        <v>16.899999999999999</v>
      </c>
      <c r="O37" s="23">
        <v>16.2</v>
      </c>
      <c r="P37" s="23">
        <v>13.6</v>
      </c>
      <c r="Q37" s="23">
        <v>13.5</v>
      </c>
      <c r="R37" s="23">
        <v>16.7</v>
      </c>
      <c r="S37" s="23">
        <v>15.9</v>
      </c>
      <c r="T37" s="23">
        <v>15.7</v>
      </c>
      <c r="U37" s="23">
        <v>16.399999999999999</v>
      </c>
      <c r="V37" s="23">
        <v>17.899999999999999</v>
      </c>
      <c r="W37" s="23">
        <v>18.600000000000001</v>
      </c>
      <c r="X37" s="23">
        <v>18.8</v>
      </c>
      <c r="Y37" s="23">
        <v>16.7</v>
      </c>
      <c r="Z37" s="23">
        <v>17.3</v>
      </c>
      <c r="AA37" s="23">
        <v>14.2</v>
      </c>
      <c r="AB37" s="23">
        <v>13.3</v>
      </c>
      <c r="AC37" s="23">
        <v>12.9</v>
      </c>
      <c r="AD37" s="23">
        <v>11.5</v>
      </c>
      <c r="AE37" s="23">
        <v>10.8</v>
      </c>
      <c r="AF37" s="23">
        <v>10.025</v>
      </c>
      <c r="AG37" s="23">
        <v>8.8000000000000007</v>
      </c>
      <c r="AH37" s="23">
        <v>8</v>
      </c>
      <c r="AI37" s="23">
        <v>10.275</v>
      </c>
      <c r="AJ37">
        <v>10.774999999999999</v>
      </c>
      <c r="AK37">
        <v>10.75</v>
      </c>
      <c r="AL37">
        <v>12</v>
      </c>
      <c r="AM37">
        <v>10.275</v>
      </c>
    </row>
    <row r="38" spans="2:39" x14ac:dyDescent="0.2">
      <c r="B38" s="135"/>
      <c r="C38" s="135"/>
      <c r="D38" s="49" t="s">
        <v>36</v>
      </c>
      <c r="E38" s="108">
        <v>73.3</v>
      </c>
      <c r="F38" s="53">
        <v>67.599999999999994</v>
      </c>
      <c r="G38" s="53">
        <v>69</v>
      </c>
      <c r="H38" s="53">
        <v>62.7</v>
      </c>
      <c r="I38" s="53">
        <v>53.6</v>
      </c>
      <c r="J38" s="53">
        <v>49</v>
      </c>
      <c r="K38" s="53">
        <v>47.4</v>
      </c>
      <c r="L38" s="53">
        <v>46.7</v>
      </c>
      <c r="M38" s="53">
        <v>44</v>
      </c>
      <c r="N38" s="53">
        <v>43.9</v>
      </c>
      <c r="O38" s="23">
        <v>42.2</v>
      </c>
      <c r="P38" s="23">
        <v>41.2</v>
      </c>
      <c r="Q38" s="23">
        <v>41.5</v>
      </c>
      <c r="R38" s="23">
        <v>44.1</v>
      </c>
      <c r="S38" s="23">
        <v>46</v>
      </c>
      <c r="T38" s="23">
        <v>51.7</v>
      </c>
      <c r="U38" s="23">
        <v>48.3</v>
      </c>
      <c r="V38" s="23">
        <v>53</v>
      </c>
      <c r="W38" s="23">
        <v>53.8</v>
      </c>
      <c r="X38" s="23">
        <v>51.2</v>
      </c>
      <c r="Y38" s="23">
        <v>46.7</v>
      </c>
      <c r="Z38" s="23">
        <v>47</v>
      </c>
      <c r="AA38" s="23">
        <v>37.6</v>
      </c>
      <c r="AB38" s="23">
        <v>35.799999999999997</v>
      </c>
      <c r="AC38" s="23">
        <v>34.299999999999997</v>
      </c>
      <c r="AD38" s="23">
        <v>32.700000000000003</v>
      </c>
      <c r="AE38" s="23">
        <v>29.8</v>
      </c>
      <c r="AF38" s="23">
        <v>28.375</v>
      </c>
      <c r="AG38" s="23">
        <v>28.849999999999998</v>
      </c>
      <c r="AH38" s="23">
        <v>28.074999999999999</v>
      </c>
      <c r="AI38" s="23">
        <v>31.425000000000001</v>
      </c>
      <c r="AJ38">
        <v>33.375</v>
      </c>
      <c r="AK38">
        <v>31.950000000000003</v>
      </c>
      <c r="AL38">
        <v>31.024999999999999</v>
      </c>
      <c r="AM38">
        <v>31.475000000000001</v>
      </c>
    </row>
    <row r="39" spans="2:39" x14ac:dyDescent="0.2">
      <c r="B39" s="135"/>
      <c r="C39" s="135"/>
      <c r="D39" s="49" t="s">
        <v>92</v>
      </c>
      <c r="E39" s="108"/>
      <c r="F39" s="53"/>
      <c r="G39" s="53"/>
      <c r="H39" s="53"/>
      <c r="I39" s="53"/>
      <c r="J39" s="53"/>
      <c r="K39" s="53"/>
      <c r="L39" s="53"/>
      <c r="M39" s="53"/>
      <c r="N39" s="5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>
        <v>1.8</v>
      </c>
      <c r="AB39" s="23">
        <v>1.4</v>
      </c>
      <c r="AC39" s="23">
        <v>1.8</v>
      </c>
      <c r="AD39" s="23">
        <v>1.4</v>
      </c>
      <c r="AE39" s="23">
        <v>1.4</v>
      </c>
      <c r="AF39" s="23">
        <v>1.4749999999999999</v>
      </c>
      <c r="AG39" s="23">
        <v>1.5333333333333332</v>
      </c>
      <c r="AH39" s="23">
        <v>1.55</v>
      </c>
      <c r="AI39" s="23">
        <v>1.0750000000000002</v>
      </c>
      <c r="AJ39">
        <v>1.25</v>
      </c>
      <c r="AK39">
        <v>1.1000000000000001</v>
      </c>
      <c r="AL39">
        <v>1.5</v>
      </c>
      <c r="AM39">
        <v>1.4</v>
      </c>
    </row>
    <row r="40" spans="2:39" x14ac:dyDescent="0.2">
      <c r="B40" s="135"/>
      <c r="C40" s="136"/>
      <c r="D40" s="52" t="s">
        <v>93</v>
      </c>
      <c r="E40" s="114"/>
      <c r="F40" s="66"/>
      <c r="G40" s="66"/>
      <c r="H40" s="66"/>
      <c r="I40" s="66"/>
      <c r="J40" s="66"/>
      <c r="K40" s="66"/>
      <c r="L40" s="66"/>
      <c r="M40" s="66"/>
      <c r="N40" s="66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>
        <v>8.6999999999999993</v>
      </c>
      <c r="AB40" s="28">
        <v>8.3000000000000007</v>
      </c>
      <c r="AC40" s="28">
        <v>8.5</v>
      </c>
      <c r="AD40" s="28">
        <v>7.6</v>
      </c>
      <c r="AE40" s="28">
        <v>7.4</v>
      </c>
      <c r="AF40" s="28">
        <v>5.25</v>
      </c>
      <c r="AG40" s="28">
        <v>5.5750000000000002</v>
      </c>
      <c r="AH40" s="28">
        <v>4.5</v>
      </c>
      <c r="AI40" s="28">
        <v>5.5249999999999995</v>
      </c>
      <c r="AJ40" s="51">
        <v>5.5750000000000002</v>
      </c>
      <c r="AK40" s="51">
        <v>5.0749999999999993</v>
      </c>
      <c r="AL40" s="51">
        <v>5.9750000000000005</v>
      </c>
      <c r="AM40" s="51">
        <v>7.25</v>
      </c>
    </row>
    <row r="41" spans="2:39" x14ac:dyDescent="0.2">
      <c r="B41" s="135"/>
      <c r="C41" s="137" t="s">
        <v>4</v>
      </c>
      <c r="D41" s="50" t="s">
        <v>28</v>
      </c>
      <c r="E41" s="107">
        <v>69.5</v>
      </c>
      <c r="F41" s="55">
        <v>72.900000000000006</v>
      </c>
      <c r="G41" s="55">
        <v>73.900000000000006</v>
      </c>
      <c r="H41" s="55">
        <v>74.8</v>
      </c>
      <c r="I41" s="55">
        <v>75.599999999999994</v>
      </c>
      <c r="J41" s="55">
        <v>74.099999999999994</v>
      </c>
      <c r="K41" s="55">
        <v>69.2</v>
      </c>
      <c r="L41" s="55">
        <v>62.5</v>
      </c>
      <c r="M41" s="55">
        <v>61.6</v>
      </c>
      <c r="N41" s="55">
        <v>57.2</v>
      </c>
      <c r="O41" s="32">
        <v>57.8</v>
      </c>
      <c r="P41" s="32">
        <v>63.6</v>
      </c>
      <c r="Q41" s="32">
        <v>66.599999999999994</v>
      </c>
      <c r="R41" s="32">
        <v>74.099999999999994</v>
      </c>
      <c r="S41" s="32">
        <v>74.7</v>
      </c>
      <c r="T41" s="32">
        <v>75.599999999999994</v>
      </c>
      <c r="U41" s="32">
        <v>70</v>
      </c>
      <c r="V41" s="32">
        <v>71.7</v>
      </c>
      <c r="W41" s="32">
        <v>65.7</v>
      </c>
      <c r="X41" s="32">
        <v>68.900000000000006</v>
      </c>
      <c r="Y41" s="32">
        <v>79.099999999999994</v>
      </c>
      <c r="Z41" s="32">
        <v>72.5</v>
      </c>
      <c r="AA41" s="32">
        <v>82.7</v>
      </c>
      <c r="AB41" s="32">
        <v>91</v>
      </c>
      <c r="AC41" s="32">
        <v>92.8</v>
      </c>
      <c r="AD41" s="32">
        <v>103.4</v>
      </c>
      <c r="AE41" s="32">
        <v>109.1</v>
      </c>
      <c r="AF41" s="32">
        <v>114.72500000000001</v>
      </c>
      <c r="AG41" s="32">
        <v>109.82499999999999</v>
      </c>
      <c r="AH41" s="32">
        <v>110.89999999999999</v>
      </c>
      <c r="AI41" s="32">
        <v>108.52499999999999</v>
      </c>
      <c r="AJ41">
        <v>116.8</v>
      </c>
      <c r="AK41">
        <v>116.85</v>
      </c>
      <c r="AL41">
        <v>118.52500000000001</v>
      </c>
      <c r="AM41">
        <v>119.17500000000001</v>
      </c>
    </row>
    <row r="42" spans="2:39" x14ac:dyDescent="0.2">
      <c r="B42" s="135"/>
      <c r="C42" s="135"/>
      <c r="D42" s="48" t="s">
        <v>29</v>
      </c>
      <c r="E42" s="108">
        <v>11.6</v>
      </c>
      <c r="F42" s="53">
        <v>11.3</v>
      </c>
      <c r="G42" s="53">
        <v>9.6999999999999993</v>
      </c>
      <c r="H42" s="53">
        <v>9.3000000000000007</v>
      </c>
      <c r="I42" s="53">
        <v>6</v>
      </c>
      <c r="J42" s="53">
        <v>6.5</v>
      </c>
      <c r="K42" s="53">
        <v>7.1</v>
      </c>
      <c r="L42" s="53">
        <v>8.4</v>
      </c>
      <c r="M42" s="53">
        <v>6.7</v>
      </c>
      <c r="N42" s="53">
        <v>5.5</v>
      </c>
      <c r="O42" s="23">
        <v>5.4</v>
      </c>
      <c r="P42" s="23">
        <v>4.5999999999999996</v>
      </c>
      <c r="Q42" s="23">
        <v>4.4000000000000004</v>
      </c>
      <c r="R42" s="23">
        <v>5.0999999999999996</v>
      </c>
      <c r="S42" s="23">
        <v>5.0999999999999996</v>
      </c>
      <c r="T42" s="23">
        <v>4.0999999999999996</v>
      </c>
      <c r="U42" s="23">
        <v>4</v>
      </c>
      <c r="V42" s="23">
        <v>4.7</v>
      </c>
      <c r="W42" s="23">
        <v>7.2</v>
      </c>
      <c r="X42" s="23">
        <v>7.9</v>
      </c>
      <c r="Y42" s="23">
        <v>10.199999999999999</v>
      </c>
      <c r="Z42" s="23">
        <v>10.5</v>
      </c>
      <c r="AA42" s="23">
        <v>9.4</v>
      </c>
      <c r="AB42" s="23">
        <v>10.7</v>
      </c>
      <c r="AC42" s="23">
        <v>9.9</v>
      </c>
      <c r="AD42" s="23">
        <v>10.9</v>
      </c>
      <c r="AE42" s="23">
        <v>10.5</v>
      </c>
      <c r="AF42" s="23">
        <v>10.074999999999999</v>
      </c>
      <c r="AG42" s="23">
        <v>10.4</v>
      </c>
      <c r="AH42" s="23">
        <v>11.05</v>
      </c>
      <c r="AI42" s="23">
        <v>8.9749999999999996</v>
      </c>
      <c r="AJ42">
        <v>6.8250000000000002</v>
      </c>
      <c r="AK42">
        <v>8.3249999999999993</v>
      </c>
      <c r="AL42">
        <v>11.899999999999999</v>
      </c>
      <c r="AM42">
        <v>13.574999999999999</v>
      </c>
    </row>
    <row r="43" spans="2:39" x14ac:dyDescent="0.2">
      <c r="B43" s="135"/>
      <c r="C43" s="135"/>
      <c r="D43" s="49" t="s">
        <v>30</v>
      </c>
      <c r="E43" s="70">
        <v>25.4</v>
      </c>
      <c r="F43" s="24">
        <v>29.5</v>
      </c>
      <c r="G43" s="53">
        <v>27.1</v>
      </c>
      <c r="H43" s="53">
        <v>25.1</v>
      </c>
      <c r="I43" s="53">
        <v>27</v>
      </c>
      <c r="J43" s="53">
        <v>28.5</v>
      </c>
      <c r="K43" s="53">
        <v>29.1</v>
      </c>
      <c r="L43" s="53">
        <v>29.3</v>
      </c>
      <c r="M43" s="53">
        <v>31.2</v>
      </c>
      <c r="N43" s="53">
        <v>32.799999999999997</v>
      </c>
      <c r="O43" s="23">
        <v>30.5</v>
      </c>
      <c r="P43" s="23">
        <v>34.799999999999997</v>
      </c>
      <c r="Q43" s="23">
        <v>40.1</v>
      </c>
      <c r="R43" s="23">
        <v>38.5</v>
      </c>
      <c r="S43" s="23">
        <v>42</v>
      </c>
      <c r="T43" s="23">
        <v>33.6</v>
      </c>
      <c r="U43" s="23">
        <v>37.1</v>
      </c>
      <c r="V43" s="23">
        <v>34.5</v>
      </c>
      <c r="W43" s="23">
        <v>35.5</v>
      </c>
      <c r="X43" s="23">
        <v>41</v>
      </c>
      <c r="Y43" s="23">
        <v>39.4</v>
      </c>
      <c r="Z43" s="23">
        <v>38.6</v>
      </c>
      <c r="AA43" s="23">
        <v>43.1</v>
      </c>
      <c r="AB43" s="23">
        <v>43.8</v>
      </c>
      <c r="AC43" s="23">
        <v>44.6</v>
      </c>
      <c r="AD43" s="23">
        <v>42.2</v>
      </c>
      <c r="AE43" s="23">
        <v>44.4</v>
      </c>
      <c r="AF43" s="23">
        <v>39.449999999999996</v>
      </c>
      <c r="AG43" s="23">
        <v>40.775000000000006</v>
      </c>
      <c r="AH43" s="23">
        <v>42.099999999999994</v>
      </c>
      <c r="AI43" s="23">
        <v>36.85</v>
      </c>
      <c r="AJ43">
        <v>33.75</v>
      </c>
      <c r="AK43">
        <v>32.174999999999997</v>
      </c>
      <c r="AL43">
        <v>36.674999999999997</v>
      </c>
      <c r="AM43">
        <v>37.299999999999997</v>
      </c>
    </row>
    <row r="44" spans="2:39" x14ac:dyDescent="0.2">
      <c r="B44" s="135"/>
      <c r="C44" s="135"/>
      <c r="D44" s="49" t="s">
        <v>36</v>
      </c>
      <c r="E44" s="70">
        <v>106.5</v>
      </c>
      <c r="F44" s="24">
        <v>113.7</v>
      </c>
      <c r="G44" s="53">
        <v>110.7</v>
      </c>
      <c r="H44" s="53">
        <v>109.1</v>
      </c>
      <c r="I44" s="53">
        <v>108.6</v>
      </c>
      <c r="J44" s="53">
        <v>109.1</v>
      </c>
      <c r="K44" s="53">
        <v>105.4</v>
      </c>
      <c r="L44" s="53">
        <v>100.1</v>
      </c>
      <c r="M44" s="53">
        <v>99.6</v>
      </c>
      <c r="N44" s="53">
        <v>95.5</v>
      </c>
      <c r="O44" s="23">
        <v>93.6</v>
      </c>
      <c r="P44" s="23">
        <v>103.1</v>
      </c>
      <c r="Q44" s="23">
        <v>111.2</v>
      </c>
      <c r="R44" s="23">
        <v>117.8</v>
      </c>
      <c r="S44" s="23">
        <v>121.9</v>
      </c>
      <c r="T44" s="23">
        <v>113.3</v>
      </c>
      <c r="U44" s="23">
        <v>111</v>
      </c>
      <c r="V44" s="23">
        <v>110.9</v>
      </c>
      <c r="W44" s="23">
        <v>108.5</v>
      </c>
      <c r="X44" s="23">
        <v>117.8</v>
      </c>
      <c r="Y44" s="23">
        <v>128.80000000000001</v>
      </c>
      <c r="Z44" s="23">
        <v>121.6</v>
      </c>
      <c r="AA44" s="23">
        <v>135.1</v>
      </c>
      <c r="AB44" s="23">
        <v>145.4</v>
      </c>
      <c r="AC44" s="23">
        <v>147.19999999999999</v>
      </c>
      <c r="AD44" s="23">
        <v>156.30000000000001</v>
      </c>
      <c r="AE44" s="23">
        <v>163.9</v>
      </c>
      <c r="AF44" s="23">
        <v>164.25</v>
      </c>
      <c r="AG44" s="23">
        <v>161.05000000000001</v>
      </c>
      <c r="AH44" s="23">
        <v>164.05</v>
      </c>
      <c r="AI44" s="23">
        <v>154.32500000000002</v>
      </c>
      <c r="AJ44">
        <v>157.35</v>
      </c>
      <c r="AK44">
        <v>157.35000000000002</v>
      </c>
      <c r="AL44">
        <v>167.10000000000002</v>
      </c>
      <c r="AM44">
        <v>170</v>
      </c>
    </row>
    <row r="45" spans="2:39" x14ac:dyDescent="0.2">
      <c r="B45" s="135"/>
      <c r="C45" s="135"/>
      <c r="D45" s="49" t="s">
        <v>92</v>
      </c>
      <c r="E45" s="70"/>
      <c r="F45" s="24"/>
      <c r="G45" s="53"/>
      <c r="H45" s="53"/>
      <c r="I45" s="53"/>
      <c r="J45" s="53"/>
      <c r="K45" s="53"/>
      <c r="L45" s="53"/>
      <c r="M45" s="53"/>
      <c r="N45" s="5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>
        <v>6</v>
      </c>
      <c r="AB45" s="23">
        <v>6.5</v>
      </c>
      <c r="AC45" s="23">
        <v>7.5</v>
      </c>
      <c r="AD45" s="23">
        <v>7.6</v>
      </c>
      <c r="AE45" s="23">
        <v>9.3000000000000007</v>
      </c>
      <c r="AF45" s="23">
        <v>8.3000000000000007</v>
      </c>
      <c r="AG45" s="23">
        <v>6.7249999999999996</v>
      </c>
      <c r="AH45" s="23">
        <v>7.9</v>
      </c>
      <c r="AI45" s="23">
        <v>7.8000000000000007</v>
      </c>
      <c r="AJ45">
        <v>7.5750000000000002</v>
      </c>
      <c r="AK45">
        <v>9.0749999999999993</v>
      </c>
      <c r="AL45">
        <v>11</v>
      </c>
      <c r="AM45">
        <v>12.425000000000001</v>
      </c>
    </row>
    <row r="46" spans="2:39" x14ac:dyDescent="0.2">
      <c r="B46" s="135"/>
      <c r="C46" s="136"/>
      <c r="D46" s="52" t="s">
        <v>93</v>
      </c>
      <c r="E46" s="85"/>
      <c r="F46" s="29"/>
      <c r="G46" s="66"/>
      <c r="H46" s="66"/>
      <c r="I46" s="66"/>
      <c r="J46" s="66"/>
      <c r="K46" s="66"/>
      <c r="L46" s="66"/>
      <c r="M46" s="66"/>
      <c r="N46" s="66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>
        <v>24.1</v>
      </c>
      <c r="AB46" s="28">
        <v>26.1</v>
      </c>
      <c r="AC46" s="28">
        <v>25.7</v>
      </c>
      <c r="AD46" s="28">
        <v>26.2</v>
      </c>
      <c r="AE46" s="28">
        <v>26.9</v>
      </c>
      <c r="AF46" s="28">
        <v>27.625</v>
      </c>
      <c r="AG46" s="28">
        <v>25.8</v>
      </c>
      <c r="AH46" s="28">
        <v>27.3</v>
      </c>
      <c r="AI46" s="28">
        <v>24.5</v>
      </c>
      <c r="AJ46">
        <v>20.75</v>
      </c>
      <c r="AK46">
        <v>23.125</v>
      </c>
      <c r="AL46">
        <v>30.25</v>
      </c>
      <c r="AM46">
        <v>32.85</v>
      </c>
    </row>
    <row r="47" spans="2:39" x14ac:dyDescent="0.2">
      <c r="B47" s="135"/>
      <c r="C47" s="137" t="s">
        <v>31</v>
      </c>
      <c r="D47" s="50" t="s">
        <v>28</v>
      </c>
      <c r="E47" s="107">
        <v>66.900000000000006</v>
      </c>
      <c r="F47" s="55">
        <v>68.3</v>
      </c>
      <c r="G47" s="55">
        <v>68.3</v>
      </c>
      <c r="H47" s="55">
        <v>73.5</v>
      </c>
      <c r="I47" s="55">
        <v>78.599999999999994</v>
      </c>
      <c r="J47" s="55">
        <v>75.2</v>
      </c>
      <c r="K47" s="55">
        <v>71.400000000000006</v>
      </c>
      <c r="L47" s="55">
        <v>65.3</v>
      </c>
      <c r="M47" s="55">
        <v>63.4</v>
      </c>
      <c r="N47" s="55">
        <v>62</v>
      </c>
      <c r="O47" s="32">
        <v>64.599999999999994</v>
      </c>
      <c r="P47" s="32">
        <v>66.900000000000006</v>
      </c>
      <c r="Q47" s="32">
        <v>68.5</v>
      </c>
      <c r="R47" s="32">
        <v>65.900000000000006</v>
      </c>
      <c r="S47" s="32">
        <v>63.5</v>
      </c>
      <c r="T47" s="32">
        <v>62.8</v>
      </c>
      <c r="U47" s="32">
        <v>64.2</v>
      </c>
      <c r="V47" s="32">
        <v>59.5</v>
      </c>
      <c r="W47" s="32">
        <v>61.1</v>
      </c>
      <c r="X47" s="32">
        <v>62.9</v>
      </c>
      <c r="Y47" s="32">
        <v>62.1</v>
      </c>
      <c r="Z47" s="32">
        <v>71.3</v>
      </c>
      <c r="AA47" s="32">
        <v>59.8</v>
      </c>
      <c r="AB47" s="32">
        <v>58.2</v>
      </c>
      <c r="AC47" s="32">
        <v>68.8</v>
      </c>
      <c r="AD47" s="32">
        <v>59.6</v>
      </c>
      <c r="AE47" s="32">
        <v>57.8</v>
      </c>
      <c r="AF47" s="32">
        <v>57.6</v>
      </c>
      <c r="AG47" s="32">
        <v>55.925000000000004</v>
      </c>
      <c r="AH47" s="32">
        <v>53.3</v>
      </c>
      <c r="AI47" s="32">
        <v>55.45</v>
      </c>
      <c r="AJ47" s="10">
        <v>50.4</v>
      </c>
      <c r="AK47" s="10">
        <v>51.724999999999994</v>
      </c>
      <c r="AL47" s="10">
        <v>48.75</v>
      </c>
      <c r="AM47" s="10">
        <v>48.35</v>
      </c>
    </row>
    <row r="48" spans="2:39" x14ac:dyDescent="0.2">
      <c r="B48" s="135"/>
      <c r="C48" s="135"/>
      <c r="D48" s="48" t="s">
        <v>29</v>
      </c>
      <c r="E48" s="108">
        <v>10.199999999999999</v>
      </c>
      <c r="F48" s="53">
        <v>10.9</v>
      </c>
      <c r="G48" s="53">
        <v>9.6999999999999993</v>
      </c>
      <c r="H48" s="53">
        <v>8.3000000000000007</v>
      </c>
      <c r="I48" s="53">
        <v>6.8</v>
      </c>
      <c r="J48" s="53">
        <v>6.7</v>
      </c>
      <c r="K48" s="53">
        <v>7.9</v>
      </c>
      <c r="L48" s="53">
        <v>8.6999999999999993</v>
      </c>
      <c r="M48" s="53">
        <v>8.1999999999999993</v>
      </c>
      <c r="N48" s="53">
        <v>6.8</v>
      </c>
      <c r="O48" s="23">
        <v>6.3</v>
      </c>
      <c r="P48" s="23">
        <v>5.4</v>
      </c>
      <c r="Q48" s="23">
        <v>5.3</v>
      </c>
      <c r="R48" s="23">
        <v>4.7</v>
      </c>
      <c r="S48" s="23">
        <v>4</v>
      </c>
      <c r="T48" s="23">
        <v>5.4</v>
      </c>
      <c r="U48" s="23">
        <v>4.8</v>
      </c>
      <c r="V48" s="23">
        <v>5.2</v>
      </c>
      <c r="W48" s="23">
        <v>7.6</v>
      </c>
      <c r="X48" s="23">
        <v>8.5</v>
      </c>
      <c r="Y48" s="23">
        <v>8.8000000000000007</v>
      </c>
      <c r="Z48" s="23">
        <v>10.3</v>
      </c>
      <c r="AA48" s="23">
        <v>7</v>
      </c>
      <c r="AB48" s="23">
        <v>7.5</v>
      </c>
      <c r="AC48" s="23">
        <v>7.9</v>
      </c>
      <c r="AD48" s="23">
        <v>6.5</v>
      </c>
      <c r="AE48" s="23">
        <v>5.2</v>
      </c>
      <c r="AF48" s="23">
        <v>4.6500000000000004</v>
      </c>
      <c r="AG48" s="23">
        <v>4.6500000000000004</v>
      </c>
      <c r="AH48" s="23">
        <v>5.55</v>
      </c>
      <c r="AI48" s="23">
        <v>3.95</v>
      </c>
      <c r="AJ48">
        <v>2.95</v>
      </c>
      <c r="AK48">
        <v>3.8500000000000005</v>
      </c>
      <c r="AL48">
        <v>4.4000000000000004</v>
      </c>
      <c r="AM48">
        <v>5.5500000000000007</v>
      </c>
    </row>
    <row r="49" spans="1:39" x14ac:dyDescent="0.2">
      <c r="B49" s="135"/>
      <c r="C49" s="135"/>
      <c r="D49" s="49" t="s">
        <v>30</v>
      </c>
      <c r="E49" s="83">
        <v>9.1</v>
      </c>
      <c r="F49" s="57">
        <v>9.1999999999999993</v>
      </c>
      <c r="G49" s="23">
        <v>11.4</v>
      </c>
      <c r="H49" s="23">
        <v>13.1</v>
      </c>
      <c r="I49" s="23">
        <v>11.9</v>
      </c>
      <c r="J49" s="23">
        <v>11.2</v>
      </c>
      <c r="K49" s="23">
        <v>11.7</v>
      </c>
      <c r="L49" s="23">
        <v>13.4</v>
      </c>
      <c r="M49" s="23">
        <v>14</v>
      </c>
      <c r="N49" s="23">
        <v>14</v>
      </c>
      <c r="O49" s="23">
        <v>14.9</v>
      </c>
      <c r="P49" s="23">
        <v>15.1</v>
      </c>
      <c r="Q49" s="23">
        <v>15.5</v>
      </c>
      <c r="R49" s="23">
        <v>14.5</v>
      </c>
      <c r="S49" s="23">
        <v>17</v>
      </c>
      <c r="T49" s="23">
        <v>14.9</v>
      </c>
      <c r="U49" s="23">
        <v>13.9</v>
      </c>
      <c r="V49" s="23">
        <v>16.399999999999999</v>
      </c>
      <c r="W49" s="23">
        <v>15.8</v>
      </c>
      <c r="X49" s="23">
        <v>14.8</v>
      </c>
      <c r="Y49" s="23">
        <v>15.5</v>
      </c>
      <c r="Z49" s="23">
        <v>16.100000000000001</v>
      </c>
      <c r="AA49" s="23">
        <v>14.9</v>
      </c>
      <c r="AB49" s="23">
        <v>13.4</v>
      </c>
      <c r="AC49" s="23">
        <v>14.3</v>
      </c>
      <c r="AD49" s="23">
        <v>12.2</v>
      </c>
      <c r="AE49" s="23">
        <v>11.9</v>
      </c>
      <c r="AF49" s="23">
        <v>12</v>
      </c>
      <c r="AG49" s="23">
        <v>11.600000000000001</v>
      </c>
      <c r="AH49" s="23">
        <v>12.1</v>
      </c>
      <c r="AI49" s="23">
        <v>9.5</v>
      </c>
      <c r="AJ49">
        <v>7.875</v>
      </c>
      <c r="AK49">
        <v>6.9750000000000005</v>
      </c>
      <c r="AL49">
        <v>7.8</v>
      </c>
      <c r="AM49">
        <v>7.4</v>
      </c>
    </row>
    <row r="50" spans="1:39" x14ac:dyDescent="0.2">
      <c r="B50" s="135"/>
      <c r="C50" s="135"/>
      <c r="D50" s="49" t="s">
        <v>36</v>
      </c>
      <c r="E50" s="83">
        <v>86.2</v>
      </c>
      <c r="F50" s="57">
        <v>88.4</v>
      </c>
      <c r="G50" s="23">
        <v>89.5</v>
      </c>
      <c r="H50" s="23">
        <v>95</v>
      </c>
      <c r="I50" s="23">
        <v>97.3</v>
      </c>
      <c r="J50" s="23">
        <v>93</v>
      </c>
      <c r="K50" s="23">
        <v>91</v>
      </c>
      <c r="L50" s="23">
        <v>87.3</v>
      </c>
      <c r="M50" s="23">
        <v>85.5</v>
      </c>
      <c r="N50" s="23">
        <v>82.7</v>
      </c>
      <c r="O50" s="23">
        <v>85.8</v>
      </c>
      <c r="P50" s="23">
        <v>87.3</v>
      </c>
      <c r="Q50" s="23">
        <v>89.3</v>
      </c>
      <c r="R50" s="23">
        <v>85.1</v>
      </c>
      <c r="S50" s="23">
        <v>84.5</v>
      </c>
      <c r="T50" s="23">
        <v>83.1</v>
      </c>
      <c r="U50" s="23">
        <v>83</v>
      </c>
      <c r="V50" s="23">
        <v>81.099999999999994</v>
      </c>
      <c r="W50" s="23">
        <v>84.5</v>
      </c>
      <c r="X50" s="23">
        <v>86.1</v>
      </c>
      <c r="Y50" s="23">
        <v>86.4</v>
      </c>
      <c r="Z50" s="23">
        <v>97.6</v>
      </c>
      <c r="AA50" s="23">
        <v>81.7</v>
      </c>
      <c r="AB50" s="23">
        <v>79.099999999999994</v>
      </c>
      <c r="AC50" s="23">
        <v>91</v>
      </c>
      <c r="AD50" s="23">
        <v>78.400000000000006</v>
      </c>
      <c r="AE50" s="23">
        <v>74.900000000000006</v>
      </c>
      <c r="AF50" s="23">
        <v>74.3</v>
      </c>
      <c r="AG50" s="23">
        <v>72.150000000000006</v>
      </c>
      <c r="AH50" s="23">
        <v>71</v>
      </c>
      <c r="AI50" s="23">
        <v>68.925000000000011</v>
      </c>
      <c r="AJ50">
        <v>61.225000000000009</v>
      </c>
      <c r="AK50" s="64">
        <v>62.524999999999999</v>
      </c>
      <c r="AL50" s="64">
        <v>60.949999999999996</v>
      </c>
      <c r="AM50" s="64">
        <v>61.25</v>
      </c>
    </row>
    <row r="51" spans="1:39" x14ac:dyDescent="0.2">
      <c r="B51" s="135"/>
      <c r="C51" s="135"/>
      <c r="D51" s="49" t="s">
        <v>92</v>
      </c>
      <c r="E51" s="83"/>
      <c r="F51" s="57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>
        <v>4.9000000000000004</v>
      </c>
      <c r="AB51" s="23">
        <v>4</v>
      </c>
      <c r="AC51" s="23">
        <v>5.2</v>
      </c>
      <c r="AD51" s="23">
        <v>5.2</v>
      </c>
      <c r="AE51" s="23">
        <v>4.5999999999999996</v>
      </c>
      <c r="AF51" s="23">
        <v>4.0999999999999996</v>
      </c>
      <c r="AG51" s="23">
        <v>3.25</v>
      </c>
      <c r="AH51" s="23">
        <v>3.5749999999999997</v>
      </c>
      <c r="AI51" s="23">
        <v>4.2750000000000004</v>
      </c>
      <c r="AJ51">
        <v>3.0750000000000002</v>
      </c>
      <c r="AK51" s="64">
        <v>3.55</v>
      </c>
      <c r="AL51" s="64">
        <v>2.7</v>
      </c>
      <c r="AM51" s="64">
        <v>3.9250000000000003</v>
      </c>
    </row>
    <row r="52" spans="1:39" x14ac:dyDescent="0.2">
      <c r="B52" s="135"/>
      <c r="C52" s="136"/>
      <c r="D52" s="52" t="s">
        <v>93</v>
      </c>
      <c r="E52" s="118"/>
      <c r="F52" s="65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>
        <v>15.2</v>
      </c>
      <c r="AB52" s="28">
        <v>14.9</v>
      </c>
      <c r="AC52" s="28">
        <v>17.7</v>
      </c>
      <c r="AD52" s="28">
        <v>15.4</v>
      </c>
      <c r="AE52" s="28">
        <v>12.3</v>
      </c>
      <c r="AF52" s="28">
        <v>11.8</v>
      </c>
      <c r="AG52" s="28">
        <v>10.525</v>
      </c>
      <c r="AH52" s="28">
        <v>11.775</v>
      </c>
      <c r="AI52" s="28">
        <v>10.200000000000001</v>
      </c>
      <c r="AJ52" s="51">
        <v>7.8500000000000005</v>
      </c>
      <c r="AK52" s="28">
        <v>8.9499999999999993</v>
      </c>
      <c r="AL52" s="28">
        <v>9.1750000000000007</v>
      </c>
      <c r="AM52" s="28">
        <v>11.399999999999999</v>
      </c>
    </row>
    <row r="53" spans="1:39" x14ac:dyDescent="0.2">
      <c r="B53" s="135"/>
      <c r="C53" s="137" t="s">
        <v>32</v>
      </c>
      <c r="D53" s="50" t="s">
        <v>28</v>
      </c>
      <c r="E53" s="119">
        <v>13.4</v>
      </c>
      <c r="F53" s="58">
        <v>13.1</v>
      </c>
      <c r="G53" s="32">
        <v>15.5</v>
      </c>
      <c r="H53" s="32">
        <v>16.5</v>
      </c>
      <c r="I53" s="32">
        <v>19.2</v>
      </c>
      <c r="J53" s="32">
        <v>21.1</v>
      </c>
      <c r="K53" s="32">
        <v>20.6</v>
      </c>
      <c r="L53" s="32">
        <v>22.2</v>
      </c>
      <c r="M53" s="32">
        <v>21.2</v>
      </c>
      <c r="N53" s="32">
        <v>23.5</v>
      </c>
      <c r="O53" s="32">
        <v>25.3</v>
      </c>
      <c r="P53" s="32">
        <v>23</v>
      </c>
      <c r="Q53" s="32">
        <v>26.3</v>
      </c>
      <c r="R53" s="32">
        <v>26.2</v>
      </c>
      <c r="S53" s="32">
        <v>25.3</v>
      </c>
      <c r="T53" s="32">
        <v>32.200000000000003</v>
      </c>
      <c r="U53" s="32">
        <v>36.1</v>
      </c>
      <c r="V53" s="32">
        <v>31.9</v>
      </c>
      <c r="W53" s="32">
        <v>31.2</v>
      </c>
      <c r="X53" s="32">
        <v>32.6</v>
      </c>
      <c r="Y53" s="32">
        <v>32.9</v>
      </c>
      <c r="Z53" s="32">
        <v>32.6</v>
      </c>
      <c r="AA53" s="32">
        <v>40.299999999999997</v>
      </c>
      <c r="AB53" s="32">
        <v>45</v>
      </c>
      <c r="AC53" s="32">
        <v>46</v>
      </c>
      <c r="AD53" s="32">
        <v>55.9</v>
      </c>
      <c r="AE53" s="32">
        <v>57.1</v>
      </c>
      <c r="AF53" s="32">
        <v>55.55</v>
      </c>
      <c r="AG53" s="32">
        <v>59.425000000000004</v>
      </c>
      <c r="AH53" s="32">
        <v>55.55</v>
      </c>
      <c r="AI53" s="32">
        <v>58.375</v>
      </c>
      <c r="AJ53">
        <v>55.025000000000006</v>
      </c>
      <c r="AK53" s="64">
        <v>56.725000000000001</v>
      </c>
      <c r="AL53" s="64">
        <v>54.974999999999994</v>
      </c>
      <c r="AM53" s="64">
        <v>50.824999999999996</v>
      </c>
    </row>
    <row r="54" spans="1:39" s="4" customFormat="1" x14ac:dyDescent="0.2">
      <c r="B54" s="135"/>
      <c r="C54" s="135"/>
      <c r="D54" s="48" t="s">
        <v>29</v>
      </c>
      <c r="E54" s="111">
        <v>1.4</v>
      </c>
      <c r="F54" s="59">
        <v>2</v>
      </c>
      <c r="G54" s="26">
        <v>1.6</v>
      </c>
      <c r="H54" s="26">
        <v>1.4</v>
      </c>
      <c r="I54" s="26">
        <v>1.3</v>
      </c>
      <c r="J54" s="26">
        <v>1.5</v>
      </c>
      <c r="K54" s="26">
        <v>1.8</v>
      </c>
      <c r="L54" s="26">
        <v>2.1</v>
      </c>
      <c r="M54" s="26">
        <v>3.6</v>
      </c>
      <c r="N54" s="26">
        <v>2.2999999999999998</v>
      </c>
      <c r="O54" s="26">
        <v>1.9</v>
      </c>
      <c r="P54" s="26">
        <v>2</v>
      </c>
      <c r="Q54" s="26">
        <v>1.7</v>
      </c>
      <c r="R54" s="26">
        <v>1.7</v>
      </c>
      <c r="S54" s="26">
        <v>1.4</v>
      </c>
      <c r="T54" s="26">
        <v>1.7</v>
      </c>
      <c r="U54" s="26">
        <v>1.5</v>
      </c>
      <c r="V54" s="26">
        <v>2.4</v>
      </c>
      <c r="W54" s="26">
        <v>4.3</v>
      </c>
      <c r="X54" s="26">
        <v>3.9</v>
      </c>
      <c r="Y54" s="26">
        <v>3.3</v>
      </c>
      <c r="Z54" s="26">
        <v>3.5</v>
      </c>
      <c r="AA54" s="26">
        <v>3.8</v>
      </c>
      <c r="AB54" s="26">
        <v>2.8</v>
      </c>
      <c r="AC54" s="26">
        <v>3.3</v>
      </c>
      <c r="AD54" s="26">
        <v>3.3</v>
      </c>
      <c r="AE54" s="26">
        <v>3.1</v>
      </c>
      <c r="AF54" s="26">
        <v>3.7</v>
      </c>
      <c r="AG54" s="26">
        <v>2.0249999999999999</v>
      </c>
      <c r="AH54" s="26">
        <v>5.0750000000000002</v>
      </c>
      <c r="AI54" s="26">
        <v>2.7749999999999999</v>
      </c>
      <c r="AJ54" s="4">
        <v>2.5249999999999999</v>
      </c>
      <c r="AK54" s="61">
        <v>2.7749999999999999</v>
      </c>
      <c r="AL54" s="61">
        <v>3.125</v>
      </c>
      <c r="AM54" s="61">
        <v>3.9249999999999998</v>
      </c>
    </row>
    <row r="55" spans="1:39" s="4" customFormat="1" x14ac:dyDescent="0.2">
      <c r="B55" s="135"/>
      <c r="C55" s="135"/>
      <c r="D55" s="49" t="s">
        <v>30</v>
      </c>
      <c r="E55" s="111">
        <v>3.2</v>
      </c>
      <c r="F55" s="59">
        <v>2.9</v>
      </c>
      <c r="G55" s="26">
        <v>2.7</v>
      </c>
      <c r="H55" s="26">
        <v>3.1</v>
      </c>
      <c r="I55" s="26">
        <v>3.8</v>
      </c>
      <c r="J55" s="26">
        <v>3.6</v>
      </c>
      <c r="K55" s="26">
        <v>4.4000000000000004</v>
      </c>
      <c r="L55" s="26">
        <v>3.9</v>
      </c>
      <c r="M55" s="26">
        <v>4.0999999999999996</v>
      </c>
      <c r="N55" s="26">
        <v>4.5</v>
      </c>
      <c r="O55" s="26">
        <v>4.9000000000000004</v>
      </c>
      <c r="P55" s="26">
        <v>5.8</v>
      </c>
      <c r="Q55" s="26">
        <v>5</v>
      </c>
      <c r="R55" s="26">
        <v>7.1</v>
      </c>
      <c r="S55" s="26">
        <v>6.4</v>
      </c>
      <c r="T55" s="26">
        <v>6.2</v>
      </c>
      <c r="U55" s="26">
        <v>7.1</v>
      </c>
      <c r="V55" s="26">
        <v>7.7</v>
      </c>
      <c r="W55" s="26">
        <v>7.9</v>
      </c>
      <c r="X55" s="26">
        <v>6</v>
      </c>
      <c r="Y55" s="26">
        <v>6.6</v>
      </c>
      <c r="Z55" s="26">
        <v>6.1</v>
      </c>
      <c r="AA55" s="26">
        <v>8.3000000000000007</v>
      </c>
      <c r="AB55" s="26">
        <v>9.5</v>
      </c>
      <c r="AC55" s="26">
        <v>8</v>
      </c>
      <c r="AD55" s="26">
        <v>8.1999999999999993</v>
      </c>
      <c r="AE55" s="26">
        <v>7</v>
      </c>
      <c r="AF55" s="26">
        <v>7</v>
      </c>
      <c r="AG55" s="26">
        <v>7</v>
      </c>
      <c r="AH55" s="26">
        <v>7.875</v>
      </c>
      <c r="AI55" s="26">
        <v>7.3500000000000005</v>
      </c>
      <c r="AJ55" s="4">
        <v>5.7750000000000004</v>
      </c>
      <c r="AK55" s="61">
        <v>5.5250000000000004</v>
      </c>
      <c r="AL55" s="61">
        <v>5.1749999999999998</v>
      </c>
      <c r="AM55" s="61">
        <v>5.5749999999999993</v>
      </c>
    </row>
    <row r="56" spans="1:39" s="4" customFormat="1" x14ac:dyDescent="0.2">
      <c r="B56" s="135"/>
      <c r="C56" s="135"/>
      <c r="D56" s="49" t="s">
        <v>36</v>
      </c>
      <c r="E56" s="111">
        <v>17.899999999999999</v>
      </c>
      <c r="F56" s="59">
        <v>17.899999999999999</v>
      </c>
      <c r="G56" s="26">
        <v>19.8</v>
      </c>
      <c r="H56" s="26">
        <v>20.5</v>
      </c>
      <c r="I56" s="26">
        <v>24</v>
      </c>
      <c r="J56" s="26">
        <v>26.2</v>
      </c>
      <c r="K56" s="26">
        <v>26.6</v>
      </c>
      <c r="L56" s="26">
        <v>28.2</v>
      </c>
      <c r="M56" s="26">
        <v>26.6</v>
      </c>
      <c r="N56" s="26">
        <v>29.9</v>
      </c>
      <c r="O56" s="26">
        <v>31.8</v>
      </c>
      <c r="P56" s="26">
        <v>30.8</v>
      </c>
      <c r="Q56" s="26">
        <v>32.799999999999997</v>
      </c>
      <c r="R56" s="26">
        <v>34.9</v>
      </c>
      <c r="S56" s="26">
        <v>32.9</v>
      </c>
      <c r="T56" s="26">
        <v>40.1</v>
      </c>
      <c r="U56" s="26">
        <v>44.7</v>
      </c>
      <c r="V56" s="26">
        <v>41.5</v>
      </c>
      <c r="W56" s="26">
        <v>43.4</v>
      </c>
      <c r="X56" s="26">
        <v>42.5</v>
      </c>
      <c r="Y56" s="26">
        <v>42.8</v>
      </c>
      <c r="Z56" s="26">
        <v>42.2</v>
      </c>
      <c r="AA56" s="26">
        <v>52.4</v>
      </c>
      <c r="AB56" s="26">
        <v>57.2</v>
      </c>
      <c r="AC56" s="26">
        <v>57.3</v>
      </c>
      <c r="AD56" s="26">
        <v>67.3</v>
      </c>
      <c r="AE56" s="26">
        <v>67.2</v>
      </c>
      <c r="AF56" s="26">
        <v>66.325000000000003</v>
      </c>
      <c r="AG56" s="26">
        <v>68.400000000000006</v>
      </c>
      <c r="AH56" s="26">
        <v>68.524999999999991</v>
      </c>
      <c r="AI56" s="26">
        <v>68.474999999999994</v>
      </c>
      <c r="AJ56" s="4">
        <v>63.350000000000009</v>
      </c>
      <c r="AK56" s="61">
        <v>65.025000000000006</v>
      </c>
      <c r="AL56" s="61">
        <v>63.274999999999999</v>
      </c>
      <c r="AM56" s="61">
        <v>60.350000000000009</v>
      </c>
    </row>
    <row r="57" spans="1:39" s="4" customFormat="1" x14ac:dyDescent="0.2">
      <c r="B57" s="135"/>
      <c r="C57" s="135"/>
      <c r="D57" s="49" t="s">
        <v>92</v>
      </c>
      <c r="E57" s="111"/>
      <c r="F57" s="59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>
        <v>3</v>
      </c>
      <c r="AB57" s="26">
        <v>2.9</v>
      </c>
      <c r="AC57" s="26">
        <v>2.9</v>
      </c>
      <c r="AD57" s="26">
        <v>3.2</v>
      </c>
      <c r="AE57" s="26">
        <v>3.7</v>
      </c>
      <c r="AF57" s="26">
        <v>3.5333333333333332</v>
      </c>
      <c r="AG57" s="26">
        <v>2.5499999999999998</v>
      </c>
      <c r="AH57" s="26">
        <v>4.0749999999999993</v>
      </c>
      <c r="AI57" s="26">
        <v>3.0999999999999996</v>
      </c>
      <c r="AJ57" s="4">
        <v>2.2000000000000002</v>
      </c>
      <c r="AK57" s="61">
        <v>2.7250000000000001</v>
      </c>
      <c r="AL57" s="61">
        <v>4.8</v>
      </c>
      <c r="AM57" s="61">
        <v>4.3499999999999996</v>
      </c>
    </row>
    <row r="58" spans="1:39" s="4" customFormat="1" x14ac:dyDescent="0.2">
      <c r="B58" s="135"/>
      <c r="C58" s="136"/>
      <c r="D58" s="52" t="s">
        <v>93</v>
      </c>
      <c r="E58" s="120"/>
      <c r="F58" s="67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>
        <v>9.4</v>
      </c>
      <c r="AB58" s="38">
        <v>7.5</v>
      </c>
      <c r="AC58" s="38">
        <v>8.1999999999999993</v>
      </c>
      <c r="AD58" s="38">
        <v>8.6</v>
      </c>
      <c r="AE58" s="38">
        <v>8.4</v>
      </c>
      <c r="AF58" s="38">
        <v>8.5250000000000004</v>
      </c>
      <c r="AG58" s="38">
        <v>5.9</v>
      </c>
      <c r="AH58" s="38">
        <v>11.8</v>
      </c>
      <c r="AI58" s="38">
        <v>7.9499999999999993</v>
      </c>
      <c r="AJ58" s="124">
        <v>6.2</v>
      </c>
      <c r="AK58" s="38">
        <v>7.0749999999999993</v>
      </c>
      <c r="AL58" s="38">
        <v>8.9</v>
      </c>
      <c r="AM58" s="38">
        <v>9.9</v>
      </c>
    </row>
    <row r="59" spans="1:39" s="4" customFormat="1" x14ac:dyDescent="0.2">
      <c r="B59" s="135"/>
      <c r="C59" s="152" t="s">
        <v>0</v>
      </c>
      <c r="D59" s="50" t="s">
        <v>28</v>
      </c>
      <c r="E59" s="121">
        <v>185.7</v>
      </c>
      <c r="F59" s="62">
        <v>188.1</v>
      </c>
      <c r="G59" s="35">
        <v>191.5</v>
      </c>
      <c r="H59" s="35">
        <v>196.2</v>
      </c>
      <c r="I59" s="35">
        <v>201.2</v>
      </c>
      <c r="J59" s="35">
        <v>195.6</v>
      </c>
      <c r="K59" s="35">
        <v>186.1</v>
      </c>
      <c r="L59" s="35">
        <v>174.5</v>
      </c>
      <c r="M59" s="35">
        <v>167.9</v>
      </c>
      <c r="N59" s="35">
        <v>164.6</v>
      </c>
      <c r="O59" s="35">
        <v>169.9</v>
      </c>
      <c r="P59" s="35">
        <v>176.6</v>
      </c>
      <c r="Q59" s="35">
        <v>186</v>
      </c>
      <c r="R59" s="35">
        <v>190.7</v>
      </c>
      <c r="S59" s="35">
        <v>189.9</v>
      </c>
      <c r="T59" s="35">
        <v>203.3</v>
      </c>
      <c r="U59" s="35">
        <v>198.7</v>
      </c>
      <c r="V59" s="35">
        <v>194.1</v>
      </c>
      <c r="W59" s="35">
        <v>187.4</v>
      </c>
      <c r="X59" s="35">
        <v>190.7</v>
      </c>
      <c r="Y59" s="35">
        <v>198.5</v>
      </c>
      <c r="Z59" s="35">
        <v>199.9</v>
      </c>
      <c r="AA59" s="35">
        <v>204.3</v>
      </c>
      <c r="AB59" s="35">
        <v>215.3</v>
      </c>
      <c r="AC59" s="35">
        <v>227.2</v>
      </c>
      <c r="AD59" s="35">
        <v>240.5</v>
      </c>
      <c r="AE59" s="35">
        <v>243</v>
      </c>
      <c r="AF59" s="35">
        <v>248.8</v>
      </c>
      <c r="AG59" s="35">
        <v>246.3</v>
      </c>
      <c r="AH59" s="35">
        <v>241.3</v>
      </c>
      <c r="AI59" s="35">
        <v>244.75</v>
      </c>
      <c r="AJ59" s="4">
        <v>245.22499999999999</v>
      </c>
      <c r="AK59" s="61">
        <v>248.99999999999997</v>
      </c>
      <c r="AL59" s="61">
        <v>241.49999999999997</v>
      </c>
      <c r="AM59" s="61">
        <v>237.20000000000002</v>
      </c>
    </row>
    <row r="60" spans="1:39" x14ac:dyDescent="0.2">
      <c r="A60" s="4"/>
      <c r="B60" s="135"/>
      <c r="C60" s="153"/>
      <c r="D60" s="48" t="s">
        <v>29</v>
      </c>
      <c r="E60" s="83">
        <v>38</v>
      </c>
      <c r="F60" s="57">
        <v>37.700000000000003</v>
      </c>
      <c r="G60" s="23">
        <v>34.200000000000003</v>
      </c>
      <c r="H60" s="23">
        <v>28.6</v>
      </c>
      <c r="I60" s="23">
        <v>20.7</v>
      </c>
      <c r="J60" s="23">
        <v>20.2</v>
      </c>
      <c r="K60" s="23">
        <v>23.5</v>
      </c>
      <c r="L60" s="23">
        <v>25.7</v>
      </c>
      <c r="M60" s="23">
        <v>22.7</v>
      </c>
      <c r="N60" s="23">
        <v>19.2</v>
      </c>
      <c r="O60" s="23">
        <v>17</v>
      </c>
      <c r="P60" s="23">
        <v>16.399999999999999</v>
      </c>
      <c r="Q60" s="23">
        <v>14.7</v>
      </c>
      <c r="R60" s="23">
        <v>14.4</v>
      </c>
      <c r="S60" s="23">
        <v>14</v>
      </c>
      <c r="T60" s="23">
        <v>14.5</v>
      </c>
      <c r="U60" s="23">
        <v>13.7</v>
      </c>
      <c r="V60" s="23">
        <v>16</v>
      </c>
      <c r="W60" s="23">
        <v>25</v>
      </c>
      <c r="X60" s="23">
        <v>26.4</v>
      </c>
      <c r="Y60" s="23">
        <v>28</v>
      </c>
      <c r="Z60" s="23">
        <v>30.4</v>
      </c>
      <c r="AA60" s="23">
        <v>25</v>
      </c>
      <c r="AB60" s="23">
        <v>25.5</v>
      </c>
      <c r="AC60" s="23">
        <v>25.5</v>
      </c>
      <c r="AD60" s="23">
        <v>25.2</v>
      </c>
      <c r="AE60" s="23">
        <v>23.4</v>
      </c>
      <c r="AF60" s="23">
        <v>21.025000000000002</v>
      </c>
      <c r="AG60" s="23">
        <v>20.25</v>
      </c>
      <c r="AH60" s="23">
        <v>24.474999999999998</v>
      </c>
      <c r="AI60" s="23">
        <v>18.574999999999999</v>
      </c>
      <c r="AJ60">
        <v>15.45</v>
      </c>
      <c r="AK60" s="64">
        <v>18.024999999999999</v>
      </c>
      <c r="AL60" s="64">
        <v>23.6</v>
      </c>
      <c r="AM60" s="64">
        <v>28.599999999999998</v>
      </c>
    </row>
    <row r="61" spans="1:39" x14ac:dyDescent="0.2">
      <c r="A61" s="4"/>
      <c r="B61" s="135"/>
      <c r="C61" s="153"/>
      <c r="D61" s="49" t="s">
        <v>30</v>
      </c>
      <c r="E61" s="83">
        <v>60.1</v>
      </c>
      <c r="F61" s="57">
        <v>61.8</v>
      </c>
      <c r="G61" s="23">
        <v>63.2</v>
      </c>
      <c r="H61" s="23">
        <v>62.5</v>
      </c>
      <c r="I61" s="23">
        <v>61.5</v>
      </c>
      <c r="J61" s="23">
        <v>61.4</v>
      </c>
      <c r="K61" s="23">
        <v>60.8</v>
      </c>
      <c r="L61" s="23">
        <v>62</v>
      </c>
      <c r="M61" s="23">
        <v>65.099999999999994</v>
      </c>
      <c r="N61" s="23">
        <v>68.099999999999994</v>
      </c>
      <c r="O61" s="23">
        <v>66.400000000000006</v>
      </c>
      <c r="P61" s="23">
        <v>69.3</v>
      </c>
      <c r="Q61" s="23">
        <v>74.099999999999994</v>
      </c>
      <c r="R61" s="23">
        <v>76.8</v>
      </c>
      <c r="S61" s="23">
        <v>81.3</v>
      </c>
      <c r="T61" s="23">
        <v>70.3</v>
      </c>
      <c r="U61" s="23">
        <v>74.599999999999994</v>
      </c>
      <c r="V61" s="23">
        <v>76.5</v>
      </c>
      <c r="W61" s="23">
        <v>77.900000000000006</v>
      </c>
      <c r="X61" s="23">
        <v>80.5</v>
      </c>
      <c r="Y61" s="23">
        <v>78.2</v>
      </c>
      <c r="Z61" s="23">
        <v>78</v>
      </c>
      <c r="AA61" s="23">
        <v>83.1</v>
      </c>
      <c r="AB61" s="23">
        <v>81.3</v>
      </c>
      <c r="AC61" s="23">
        <v>80.5</v>
      </c>
      <c r="AD61" s="23">
        <v>75.5</v>
      </c>
      <c r="AE61" s="23">
        <v>75.3</v>
      </c>
      <c r="AF61" s="23">
        <v>69.199999999999989</v>
      </c>
      <c r="AG61" s="23">
        <v>69.275000000000006</v>
      </c>
      <c r="AH61" s="23">
        <v>70.875</v>
      </c>
      <c r="AI61" s="23">
        <v>64.825000000000003</v>
      </c>
      <c r="AJ61">
        <v>59.224999999999994</v>
      </c>
      <c r="AK61" s="64">
        <v>56.274999999999999</v>
      </c>
      <c r="AL61" s="64">
        <v>62.674999999999997</v>
      </c>
      <c r="AM61" s="64">
        <v>61.35</v>
      </c>
    </row>
    <row r="62" spans="1:39" x14ac:dyDescent="0.2">
      <c r="A62" s="4"/>
      <c r="B62" s="135"/>
      <c r="C62" s="153"/>
      <c r="D62" s="49" t="s">
        <v>36</v>
      </c>
      <c r="E62" s="83">
        <v>283.8</v>
      </c>
      <c r="F62" s="57">
        <v>287.60000000000002</v>
      </c>
      <c r="G62" s="23">
        <v>288.89999999999998</v>
      </c>
      <c r="H62" s="23">
        <v>287.3</v>
      </c>
      <c r="I62" s="23">
        <v>283.39999999999998</v>
      </c>
      <c r="J62" s="23">
        <v>277.3</v>
      </c>
      <c r="K62" s="23">
        <v>270.39999999999998</v>
      </c>
      <c r="L62" s="23">
        <v>262.3</v>
      </c>
      <c r="M62" s="23">
        <v>255.7</v>
      </c>
      <c r="N62" s="23">
        <v>252</v>
      </c>
      <c r="O62" s="23">
        <v>253.4</v>
      </c>
      <c r="P62" s="23">
        <v>262.3</v>
      </c>
      <c r="Q62" s="23">
        <v>274.89999999999998</v>
      </c>
      <c r="R62" s="23">
        <v>281.8</v>
      </c>
      <c r="S62" s="23">
        <v>285.2</v>
      </c>
      <c r="T62" s="23">
        <v>288</v>
      </c>
      <c r="U62" s="23">
        <v>287</v>
      </c>
      <c r="V62" s="23">
        <v>286.5</v>
      </c>
      <c r="W62" s="23">
        <v>290.10000000000002</v>
      </c>
      <c r="X62" s="23">
        <v>297.60000000000002</v>
      </c>
      <c r="Y62" s="23">
        <v>304.7</v>
      </c>
      <c r="Z62" s="23">
        <v>308.3</v>
      </c>
      <c r="AA62" s="23">
        <v>312.39999999999998</v>
      </c>
      <c r="AB62" s="23">
        <v>322.10000000000002</v>
      </c>
      <c r="AC62" s="23">
        <v>333.1</v>
      </c>
      <c r="AD62" s="23">
        <v>341.2</v>
      </c>
      <c r="AE62" s="23">
        <v>341.8</v>
      </c>
      <c r="AF62" s="23">
        <v>339.02500000000003</v>
      </c>
      <c r="AG62" s="23">
        <v>335.82499999999999</v>
      </c>
      <c r="AH62" s="23">
        <v>336.67500000000001</v>
      </c>
      <c r="AI62" s="23">
        <v>328.17500000000001</v>
      </c>
      <c r="AJ62">
        <v>319.90000000000003</v>
      </c>
      <c r="AK62" s="64">
        <v>323.32499999999999</v>
      </c>
      <c r="AL62" s="64">
        <v>327.75</v>
      </c>
      <c r="AM62" s="64">
        <v>327.14999999999998</v>
      </c>
    </row>
    <row r="63" spans="1:39" x14ac:dyDescent="0.2">
      <c r="A63" s="4"/>
      <c r="B63" s="135"/>
      <c r="C63" s="153"/>
      <c r="D63" s="49" t="s">
        <v>92</v>
      </c>
      <c r="E63" s="83"/>
      <c r="F63" s="57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>
        <v>15.7</v>
      </c>
      <c r="AB63" s="23">
        <v>14.4</v>
      </c>
      <c r="AC63" s="23">
        <v>16.899999999999999</v>
      </c>
      <c r="AD63" s="23">
        <v>17.7</v>
      </c>
      <c r="AE63" s="23">
        <v>19.100000000000001</v>
      </c>
      <c r="AF63" s="23">
        <v>16.925000000000001</v>
      </c>
      <c r="AG63" s="23">
        <v>13.875</v>
      </c>
      <c r="AH63" s="23">
        <v>17.175000000000001</v>
      </c>
      <c r="AI63" s="23">
        <v>16.625</v>
      </c>
      <c r="AJ63">
        <v>13.674999999999999</v>
      </c>
      <c r="AK63" s="64">
        <v>16.574999999999999</v>
      </c>
      <c r="AL63" s="64">
        <v>19.5</v>
      </c>
      <c r="AM63" s="64">
        <v>21.724999999999998</v>
      </c>
    </row>
    <row r="64" spans="1:39" x14ac:dyDescent="0.2">
      <c r="A64" s="4"/>
      <c r="B64" s="136"/>
      <c r="C64" s="154"/>
      <c r="D64" s="52" t="s">
        <v>93</v>
      </c>
      <c r="E64" s="118"/>
      <c r="F64" s="65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>
        <v>58.5</v>
      </c>
      <c r="AB64" s="28">
        <v>57.5</v>
      </c>
      <c r="AC64" s="28">
        <v>60.8</v>
      </c>
      <c r="AD64" s="28">
        <v>58.5</v>
      </c>
      <c r="AE64" s="28">
        <v>56.2</v>
      </c>
      <c r="AF64" s="28">
        <v>54.05</v>
      </c>
      <c r="AG64" s="28">
        <v>48.725000000000001</v>
      </c>
      <c r="AH64" s="28">
        <v>56.774999999999999</v>
      </c>
      <c r="AI64" s="28">
        <v>48.949999999999996</v>
      </c>
      <c r="AJ64">
        <v>40.775000000000006</v>
      </c>
      <c r="AK64" s="64">
        <v>45.224999999999994</v>
      </c>
      <c r="AL64" s="64">
        <v>55.325000000000003</v>
      </c>
      <c r="AM64" s="64">
        <v>62.35</v>
      </c>
    </row>
    <row r="65" spans="2:39" x14ac:dyDescent="0.2">
      <c r="B65" s="153" t="s">
        <v>9</v>
      </c>
      <c r="C65" s="137" t="s">
        <v>27</v>
      </c>
      <c r="D65" s="50" t="s">
        <v>28</v>
      </c>
      <c r="E65" s="119">
        <v>82</v>
      </c>
      <c r="F65" s="58">
        <v>82.3</v>
      </c>
      <c r="G65" s="32">
        <v>80.8</v>
      </c>
      <c r="H65" s="32">
        <v>81.400000000000006</v>
      </c>
      <c r="I65" s="32">
        <v>77.900000000000006</v>
      </c>
      <c r="J65" s="32">
        <v>74.5</v>
      </c>
      <c r="K65" s="32">
        <v>72.599999999999994</v>
      </c>
      <c r="L65" s="32">
        <v>64.099999999999994</v>
      </c>
      <c r="M65" s="32">
        <v>67.3</v>
      </c>
      <c r="N65" s="32">
        <v>59.1</v>
      </c>
      <c r="O65" s="32">
        <v>57.7</v>
      </c>
      <c r="P65" s="32">
        <v>57.3</v>
      </c>
      <c r="Q65" s="32">
        <v>48.1</v>
      </c>
      <c r="R65" s="32">
        <v>51.9</v>
      </c>
      <c r="S65" s="32">
        <v>54.9</v>
      </c>
      <c r="T65" s="32">
        <v>56.9</v>
      </c>
      <c r="U65" s="32">
        <v>54.8</v>
      </c>
      <c r="V65" s="32">
        <v>57.8</v>
      </c>
      <c r="W65" s="32">
        <v>53.9</v>
      </c>
      <c r="X65" s="32">
        <v>53.6</v>
      </c>
      <c r="Y65" s="32">
        <v>49.7</v>
      </c>
      <c r="Z65" s="32">
        <v>50.1</v>
      </c>
      <c r="AA65" s="32">
        <v>45</v>
      </c>
      <c r="AB65" s="32">
        <v>44.1</v>
      </c>
      <c r="AC65" s="32">
        <v>48.4</v>
      </c>
      <c r="AD65" s="32">
        <v>46.3</v>
      </c>
      <c r="AE65" s="32">
        <v>44.5</v>
      </c>
      <c r="AF65" s="32">
        <v>41.8</v>
      </c>
      <c r="AG65" s="32">
        <v>43.925000000000004</v>
      </c>
      <c r="AH65" s="32">
        <v>44.3</v>
      </c>
      <c r="AI65" s="32">
        <v>48.349999999999994</v>
      </c>
      <c r="AJ65" s="10">
        <v>44.625</v>
      </c>
      <c r="AK65" s="32">
        <v>42</v>
      </c>
      <c r="AL65" s="32">
        <v>42.075000000000003</v>
      </c>
      <c r="AM65" s="32">
        <v>36.9</v>
      </c>
    </row>
    <row r="66" spans="2:39" x14ac:dyDescent="0.2">
      <c r="B66" s="153"/>
      <c r="C66" s="135"/>
      <c r="D66" s="48" t="s">
        <v>29</v>
      </c>
      <c r="E66" s="83">
        <v>20.8</v>
      </c>
      <c r="F66" s="57">
        <v>22.6</v>
      </c>
      <c r="G66" s="23">
        <v>19.2</v>
      </c>
      <c r="H66" s="23">
        <v>16.2</v>
      </c>
      <c r="I66" s="23">
        <v>11.4</v>
      </c>
      <c r="J66" s="23">
        <v>12.7</v>
      </c>
      <c r="K66" s="23">
        <v>11.4</v>
      </c>
      <c r="L66" s="23">
        <v>12.6</v>
      </c>
      <c r="M66" s="23">
        <v>10</v>
      </c>
      <c r="N66" s="23">
        <v>8.3000000000000007</v>
      </c>
      <c r="O66" s="23">
        <v>7.6</v>
      </c>
      <c r="P66" s="23">
        <v>6.6</v>
      </c>
      <c r="Q66" s="23">
        <v>5</v>
      </c>
      <c r="R66" s="23">
        <v>4.3</v>
      </c>
      <c r="S66" s="23">
        <v>3.6</v>
      </c>
      <c r="T66" s="23">
        <v>3.7</v>
      </c>
      <c r="U66" s="23">
        <v>3.6</v>
      </c>
      <c r="V66" s="23">
        <v>4.4000000000000004</v>
      </c>
      <c r="W66" s="23">
        <v>6.3</v>
      </c>
      <c r="X66" s="23">
        <v>5.7</v>
      </c>
      <c r="Y66" s="23">
        <v>6.3</v>
      </c>
      <c r="Z66" s="23">
        <v>6.2</v>
      </c>
      <c r="AA66" s="23">
        <v>5.5</v>
      </c>
      <c r="AB66" s="23">
        <v>5</v>
      </c>
      <c r="AC66" s="23">
        <v>5.9</v>
      </c>
      <c r="AD66" s="23">
        <v>6.1</v>
      </c>
      <c r="AE66" s="23">
        <v>4.7</v>
      </c>
      <c r="AF66" s="23">
        <v>3.95</v>
      </c>
      <c r="AG66" s="23">
        <v>4</v>
      </c>
      <c r="AH66" s="23">
        <v>4.625</v>
      </c>
      <c r="AI66" s="23">
        <v>3.5750000000000002</v>
      </c>
      <c r="AJ66" s="2">
        <v>3.3250000000000002</v>
      </c>
      <c r="AK66" s="23">
        <v>3.5250000000000004</v>
      </c>
      <c r="AL66" s="23">
        <v>3.875</v>
      </c>
      <c r="AM66" s="23">
        <v>4.0750000000000002</v>
      </c>
    </row>
    <row r="67" spans="2:39" x14ac:dyDescent="0.2">
      <c r="B67" s="153"/>
      <c r="C67" s="135"/>
      <c r="D67" s="49" t="s">
        <v>30</v>
      </c>
      <c r="E67" s="83">
        <v>51</v>
      </c>
      <c r="F67" s="57">
        <v>51</v>
      </c>
      <c r="G67" s="23">
        <v>49.4</v>
      </c>
      <c r="H67" s="23">
        <v>50.5</v>
      </c>
      <c r="I67" s="23">
        <v>46.1</v>
      </c>
      <c r="J67" s="23">
        <v>45.8</v>
      </c>
      <c r="K67" s="23">
        <v>43.1</v>
      </c>
      <c r="L67" s="23">
        <v>40</v>
      </c>
      <c r="M67" s="23">
        <v>40.799999999999997</v>
      </c>
      <c r="N67" s="23">
        <v>36</v>
      </c>
      <c r="O67" s="23">
        <v>33.5</v>
      </c>
      <c r="P67" s="23">
        <v>32.700000000000003</v>
      </c>
      <c r="Q67" s="23">
        <v>30.1</v>
      </c>
      <c r="R67" s="23">
        <v>26.2</v>
      </c>
      <c r="S67" s="23">
        <v>26.9</v>
      </c>
      <c r="T67" s="23">
        <v>28.6</v>
      </c>
      <c r="U67" s="23">
        <v>23.3</v>
      </c>
      <c r="V67" s="23">
        <v>24.2</v>
      </c>
      <c r="W67" s="23">
        <v>25.9</v>
      </c>
      <c r="X67" s="23">
        <v>26.3</v>
      </c>
      <c r="Y67" s="23">
        <v>26.3</v>
      </c>
      <c r="Z67" s="23">
        <v>25.5</v>
      </c>
      <c r="AA67" s="23">
        <v>24.1</v>
      </c>
      <c r="AB67" s="23">
        <v>21.8</v>
      </c>
      <c r="AC67" s="23">
        <v>25</v>
      </c>
      <c r="AD67" s="23">
        <v>21.9</v>
      </c>
      <c r="AE67" s="23">
        <v>19.399999999999999</v>
      </c>
      <c r="AF67" s="23">
        <v>17.549999999999997</v>
      </c>
      <c r="AG67" s="23">
        <v>18.974999999999998</v>
      </c>
      <c r="AH67" s="23">
        <v>20.9</v>
      </c>
      <c r="AI67" s="23">
        <v>19.875</v>
      </c>
      <c r="AJ67" s="2">
        <v>18.95</v>
      </c>
      <c r="AK67" s="23">
        <v>18.400000000000002</v>
      </c>
      <c r="AL67" s="23">
        <v>18.25</v>
      </c>
      <c r="AM67" s="23">
        <v>17.925000000000001</v>
      </c>
    </row>
    <row r="68" spans="2:39" x14ac:dyDescent="0.2">
      <c r="B68" s="153"/>
      <c r="C68" s="135"/>
      <c r="D68" s="49" t="s">
        <v>36</v>
      </c>
      <c r="E68" s="83">
        <v>153.9</v>
      </c>
      <c r="F68" s="57">
        <v>155.9</v>
      </c>
      <c r="G68" s="23">
        <v>149.4</v>
      </c>
      <c r="H68" s="23">
        <v>148.19999999999999</v>
      </c>
      <c r="I68" s="23">
        <v>135.4</v>
      </c>
      <c r="J68" s="23">
        <v>132.9</v>
      </c>
      <c r="K68" s="23">
        <v>127.1</v>
      </c>
      <c r="L68" s="23">
        <v>116.7</v>
      </c>
      <c r="M68" s="23">
        <v>118.1</v>
      </c>
      <c r="N68" s="23">
        <v>103.5</v>
      </c>
      <c r="O68" s="23">
        <v>98.7</v>
      </c>
      <c r="P68" s="23">
        <v>96.6</v>
      </c>
      <c r="Q68" s="23">
        <v>83.2</v>
      </c>
      <c r="R68" s="23">
        <v>82.4</v>
      </c>
      <c r="S68" s="23">
        <v>85.4</v>
      </c>
      <c r="T68" s="23">
        <v>89.1</v>
      </c>
      <c r="U68" s="23">
        <v>81.7</v>
      </c>
      <c r="V68" s="23">
        <v>86.4</v>
      </c>
      <c r="W68" s="23">
        <v>86.1</v>
      </c>
      <c r="X68" s="23">
        <v>85.6</v>
      </c>
      <c r="Y68" s="23">
        <v>82.2</v>
      </c>
      <c r="Z68" s="23">
        <v>81.900000000000006</v>
      </c>
      <c r="AA68" s="23">
        <v>74.599999999999994</v>
      </c>
      <c r="AB68" s="23">
        <v>71</v>
      </c>
      <c r="AC68" s="23">
        <v>79.2</v>
      </c>
      <c r="AD68" s="23">
        <v>74.2</v>
      </c>
      <c r="AE68" s="23">
        <v>68.5</v>
      </c>
      <c r="AF68" s="23">
        <v>63.3</v>
      </c>
      <c r="AG68" s="23">
        <v>66.849999999999994</v>
      </c>
      <c r="AH68" s="23">
        <v>69.824999999999989</v>
      </c>
      <c r="AI68" s="23">
        <v>71.75</v>
      </c>
      <c r="AJ68" s="2">
        <v>66.900000000000006</v>
      </c>
      <c r="AK68" s="23">
        <v>63.925000000000004</v>
      </c>
      <c r="AL68" s="23">
        <v>64.2</v>
      </c>
      <c r="AM68" s="23">
        <v>58.924999999999997</v>
      </c>
    </row>
    <row r="69" spans="2:39" x14ac:dyDescent="0.2">
      <c r="B69" s="153"/>
      <c r="C69" s="135"/>
      <c r="D69" s="49" t="s">
        <v>92</v>
      </c>
      <c r="E69" s="83"/>
      <c r="F69" s="57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>
        <v>2.1</v>
      </c>
      <c r="AB69" s="23">
        <v>2.2000000000000002</v>
      </c>
      <c r="AC69" s="23">
        <v>2.1</v>
      </c>
      <c r="AD69" s="23">
        <v>2.4</v>
      </c>
      <c r="AE69" s="23">
        <v>2.2000000000000002</v>
      </c>
      <c r="AF69" s="23">
        <v>2.1500000000000004</v>
      </c>
      <c r="AG69" s="23">
        <v>2.2250000000000001</v>
      </c>
      <c r="AH69" s="23">
        <v>2.6</v>
      </c>
      <c r="AI69" s="23">
        <v>1.65</v>
      </c>
      <c r="AJ69" s="2">
        <v>1.3666666666666665</v>
      </c>
      <c r="AK69" s="23">
        <v>1.9500000000000002</v>
      </c>
      <c r="AL69" s="23">
        <v>1.6250000000000002</v>
      </c>
      <c r="AM69" s="23">
        <v>1.5333333333333332</v>
      </c>
    </row>
    <row r="70" spans="2:39" x14ac:dyDescent="0.2">
      <c r="B70" s="153"/>
      <c r="C70" s="136"/>
      <c r="D70" s="52" t="s">
        <v>93</v>
      </c>
      <c r="E70" s="118"/>
      <c r="F70" s="65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>
        <v>11.1</v>
      </c>
      <c r="AB70" s="28">
        <v>10.7</v>
      </c>
      <c r="AC70" s="28">
        <v>12.8</v>
      </c>
      <c r="AD70" s="28">
        <v>12.3</v>
      </c>
      <c r="AE70" s="28">
        <v>10</v>
      </c>
      <c r="AF70" s="28">
        <v>8.3000000000000007</v>
      </c>
      <c r="AG70" s="28">
        <v>9.125</v>
      </c>
      <c r="AH70" s="28">
        <v>10.125</v>
      </c>
      <c r="AI70" s="28">
        <v>7.6999999999999993</v>
      </c>
      <c r="AJ70" s="51">
        <v>6.8250000000000002</v>
      </c>
      <c r="AK70" s="28">
        <v>7.7249999999999996</v>
      </c>
      <c r="AL70" s="28">
        <v>7.9</v>
      </c>
      <c r="AM70" s="28">
        <v>7.9249999999999998</v>
      </c>
    </row>
    <row r="71" spans="2:39" x14ac:dyDescent="0.2">
      <c r="B71" s="153"/>
      <c r="C71" s="137" t="s">
        <v>4</v>
      </c>
      <c r="D71" s="50" t="s">
        <v>28</v>
      </c>
      <c r="E71" s="119">
        <v>97.7</v>
      </c>
      <c r="F71" s="58">
        <v>100.1</v>
      </c>
      <c r="G71" s="32">
        <v>105.7</v>
      </c>
      <c r="H71" s="32">
        <v>107.1</v>
      </c>
      <c r="I71" s="32">
        <v>111</v>
      </c>
      <c r="J71" s="32">
        <v>114.9</v>
      </c>
      <c r="K71" s="32">
        <v>107.2</v>
      </c>
      <c r="L71" s="32">
        <v>105</v>
      </c>
      <c r="M71" s="32">
        <v>105.2</v>
      </c>
      <c r="N71" s="32">
        <v>105.6</v>
      </c>
      <c r="O71" s="32">
        <v>102.5</v>
      </c>
      <c r="P71" s="32">
        <v>94.7</v>
      </c>
      <c r="Q71" s="32">
        <v>97.3</v>
      </c>
      <c r="R71" s="32">
        <v>96.2</v>
      </c>
      <c r="S71" s="32">
        <v>89</v>
      </c>
      <c r="T71" s="32">
        <v>88.5</v>
      </c>
      <c r="U71" s="32">
        <v>83.2</v>
      </c>
      <c r="V71" s="32">
        <v>76.099999999999994</v>
      </c>
      <c r="W71" s="32">
        <v>71.3</v>
      </c>
      <c r="X71" s="32">
        <v>70.8</v>
      </c>
      <c r="Y71" s="32">
        <v>75.5</v>
      </c>
      <c r="Z71" s="32">
        <v>69.2</v>
      </c>
      <c r="AA71" s="32">
        <v>78.5</v>
      </c>
      <c r="AB71" s="32">
        <v>82.4</v>
      </c>
      <c r="AC71" s="32">
        <v>83.1</v>
      </c>
      <c r="AD71" s="32">
        <v>98.5</v>
      </c>
      <c r="AE71" s="32">
        <v>109.9</v>
      </c>
      <c r="AF71" s="32">
        <v>117.125</v>
      </c>
      <c r="AG71" s="32">
        <v>125.19999999999999</v>
      </c>
      <c r="AH71" s="32">
        <v>125.27500000000001</v>
      </c>
      <c r="AI71" s="32">
        <v>127.57499999999999</v>
      </c>
      <c r="AJ71" s="2">
        <v>128.57499999999999</v>
      </c>
      <c r="AK71" s="23">
        <v>134.55000000000001</v>
      </c>
      <c r="AL71" s="23">
        <v>131.75</v>
      </c>
      <c r="AM71" s="23">
        <v>128.65</v>
      </c>
    </row>
    <row r="72" spans="2:39" x14ac:dyDescent="0.2">
      <c r="B72" s="153"/>
      <c r="C72" s="135"/>
      <c r="D72" s="48" t="s">
        <v>29</v>
      </c>
      <c r="E72" s="83">
        <v>10.1</v>
      </c>
      <c r="F72" s="57">
        <v>9.6999999999999993</v>
      </c>
      <c r="G72" s="23">
        <v>8.5</v>
      </c>
      <c r="H72" s="23">
        <v>7</v>
      </c>
      <c r="I72" s="23">
        <v>5</v>
      </c>
      <c r="J72" s="23">
        <v>5.2</v>
      </c>
      <c r="K72" s="23">
        <v>6.4</v>
      </c>
      <c r="L72" s="23">
        <v>6.9</v>
      </c>
      <c r="M72" s="23">
        <v>6</v>
      </c>
      <c r="N72" s="23">
        <v>5.0999999999999996</v>
      </c>
      <c r="O72" s="23">
        <v>4.3</v>
      </c>
      <c r="P72" s="23">
        <v>4.9000000000000004</v>
      </c>
      <c r="Q72" s="23">
        <v>4.2</v>
      </c>
      <c r="R72" s="23">
        <v>3.2</v>
      </c>
      <c r="S72" s="23">
        <v>2.8</v>
      </c>
      <c r="T72" s="23">
        <v>2.2000000000000002</v>
      </c>
      <c r="U72" s="23">
        <v>2.9</v>
      </c>
      <c r="V72" s="23">
        <v>2.4</v>
      </c>
      <c r="W72" s="23">
        <v>4.2</v>
      </c>
      <c r="X72" s="23">
        <v>5.2</v>
      </c>
      <c r="Y72" s="23">
        <v>4.5999999999999996</v>
      </c>
      <c r="Z72" s="23">
        <v>5.5</v>
      </c>
      <c r="AA72" s="23">
        <v>5.5</v>
      </c>
      <c r="AB72" s="23">
        <v>5</v>
      </c>
      <c r="AC72" s="23">
        <v>4.8</v>
      </c>
      <c r="AD72" s="23">
        <v>5.3</v>
      </c>
      <c r="AE72" s="23">
        <v>5</v>
      </c>
      <c r="AF72" s="23">
        <v>5.125</v>
      </c>
      <c r="AG72" s="23">
        <v>5.1999999999999993</v>
      </c>
      <c r="AH72" s="23">
        <v>6.1750000000000007</v>
      </c>
      <c r="AI72" s="23">
        <v>6.25</v>
      </c>
      <c r="AJ72" s="2">
        <v>5.9</v>
      </c>
      <c r="AK72" s="23">
        <v>6.4749999999999996</v>
      </c>
      <c r="AL72" s="23">
        <v>8</v>
      </c>
      <c r="AM72" s="23">
        <v>8.7750000000000004</v>
      </c>
    </row>
    <row r="73" spans="2:39" x14ac:dyDescent="0.2">
      <c r="B73" s="153"/>
      <c r="C73" s="135"/>
      <c r="D73" s="49" t="s">
        <v>30</v>
      </c>
      <c r="E73" s="83">
        <v>36.5</v>
      </c>
      <c r="F73" s="57">
        <v>36.799999999999997</v>
      </c>
      <c r="G73" s="23">
        <v>38.799999999999997</v>
      </c>
      <c r="H73" s="23">
        <v>34.6</v>
      </c>
      <c r="I73" s="23">
        <v>37</v>
      </c>
      <c r="J73" s="23">
        <v>34.5</v>
      </c>
      <c r="K73" s="23">
        <v>35.9</v>
      </c>
      <c r="L73" s="23">
        <v>38.700000000000003</v>
      </c>
      <c r="M73" s="23">
        <v>34.700000000000003</v>
      </c>
      <c r="N73" s="23">
        <v>33.9</v>
      </c>
      <c r="O73" s="23">
        <v>35</v>
      </c>
      <c r="P73" s="23">
        <v>34.5</v>
      </c>
      <c r="Q73" s="23">
        <v>35.200000000000003</v>
      </c>
      <c r="R73" s="23">
        <v>30.1</v>
      </c>
      <c r="S73" s="23">
        <v>23.8</v>
      </c>
      <c r="T73" s="23">
        <v>24.4</v>
      </c>
      <c r="U73" s="23">
        <v>21.5</v>
      </c>
      <c r="V73" s="23">
        <v>21.4</v>
      </c>
      <c r="W73" s="23">
        <v>21.5</v>
      </c>
      <c r="X73" s="23">
        <v>25.7</v>
      </c>
      <c r="Y73" s="23">
        <v>21</v>
      </c>
      <c r="Z73" s="23">
        <v>21.3</v>
      </c>
      <c r="AA73" s="23">
        <v>22.7</v>
      </c>
      <c r="AB73" s="23">
        <v>25.9</v>
      </c>
      <c r="AC73" s="23">
        <v>24.9</v>
      </c>
      <c r="AD73" s="23">
        <v>25.4</v>
      </c>
      <c r="AE73" s="23">
        <v>27.3</v>
      </c>
      <c r="AF73" s="23">
        <v>22.924999999999997</v>
      </c>
      <c r="AG73" s="23">
        <v>28.424999999999997</v>
      </c>
      <c r="AH73" s="23">
        <v>31</v>
      </c>
      <c r="AI73" s="23">
        <v>27.325000000000003</v>
      </c>
      <c r="AJ73" s="2">
        <v>26.275000000000002</v>
      </c>
      <c r="AK73" s="23">
        <v>28.8</v>
      </c>
      <c r="AL73" s="23">
        <v>29.625</v>
      </c>
      <c r="AM73" s="23">
        <v>29.424999999999997</v>
      </c>
    </row>
    <row r="74" spans="2:39" x14ac:dyDescent="0.2">
      <c r="B74" s="153"/>
      <c r="C74" s="135"/>
      <c r="D74" s="49" t="s">
        <v>36</v>
      </c>
      <c r="E74" s="83">
        <v>144.19999999999999</v>
      </c>
      <c r="F74" s="57">
        <v>146.6</v>
      </c>
      <c r="G74" s="23">
        <v>152.9</v>
      </c>
      <c r="H74" s="23">
        <v>148.69999999999999</v>
      </c>
      <c r="I74" s="23">
        <v>153.1</v>
      </c>
      <c r="J74" s="23">
        <v>154.5</v>
      </c>
      <c r="K74" s="23">
        <v>149.4</v>
      </c>
      <c r="L74" s="23">
        <v>150.6</v>
      </c>
      <c r="M74" s="23">
        <v>145.9</v>
      </c>
      <c r="N74" s="23">
        <v>144.69999999999999</v>
      </c>
      <c r="O74" s="23">
        <v>141.80000000000001</v>
      </c>
      <c r="P74" s="23">
        <v>134</v>
      </c>
      <c r="Q74" s="23">
        <v>136.6</v>
      </c>
      <c r="R74" s="23">
        <v>129.4</v>
      </c>
      <c r="S74" s="23">
        <v>115.6</v>
      </c>
      <c r="T74" s="23">
        <v>115.2</v>
      </c>
      <c r="U74" s="23">
        <v>107.6</v>
      </c>
      <c r="V74" s="23">
        <v>99.9</v>
      </c>
      <c r="W74" s="23">
        <v>96.9</v>
      </c>
      <c r="X74" s="23">
        <v>101.7</v>
      </c>
      <c r="Y74" s="23">
        <v>101</v>
      </c>
      <c r="Z74" s="23">
        <v>96</v>
      </c>
      <c r="AA74" s="23">
        <v>106.7</v>
      </c>
      <c r="AB74" s="23">
        <v>113.2</v>
      </c>
      <c r="AC74" s="23">
        <v>112.7</v>
      </c>
      <c r="AD74" s="23">
        <v>129.1</v>
      </c>
      <c r="AE74" s="23">
        <v>142.19999999999999</v>
      </c>
      <c r="AF74" s="23">
        <v>145.17500000000001</v>
      </c>
      <c r="AG74" s="23">
        <v>158.875</v>
      </c>
      <c r="AH74" s="23">
        <v>162.4</v>
      </c>
      <c r="AI74" s="23">
        <v>161.20000000000002</v>
      </c>
      <c r="AJ74" s="2">
        <v>160.72499999999999</v>
      </c>
      <c r="AK74" s="23">
        <v>169.82500000000002</v>
      </c>
      <c r="AL74" s="23">
        <v>169.39999999999998</v>
      </c>
      <c r="AM74" s="23">
        <v>166.85</v>
      </c>
    </row>
    <row r="75" spans="2:39" x14ac:dyDescent="0.2">
      <c r="B75" s="153"/>
      <c r="C75" s="135"/>
      <c r="D75" s="49" t="s">
        <v>92</v>
      </c>
      <c r="E75" s="83"/>
      <c r="F75" s="57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>
        <v>3.7</v>
      </c>
      <c r="AB75" s="23">
        <v>2.8</v>
      </c>
      <c r="AC75" s="23">
        <v>2.2000000000000002</v>
      </c>
      <c r="AD75" s="23">
        <v>4.2</v>
      </c>
      <c r="AE75" s="23">
        <v>3.9</v>
      </c>
      <c r="AF75" s="23">
        <v>3.5750000000000002</v>
      </c>
      <c r="AG75" s="23">
        <v>4.25</v>
      </c>
      <c r="AH75" s="23">
        <v>4.4000000000000004</v>
      </c>
      <c r="AI75" s="23">
        <v>3.75</v>
      </c>
      <c r="AJ75" s="2">
        <v>3.2</v>
      </c>
      <c r="AK75" s="23">
        <v>2.9749999999999996</v>
      </c>
      <c r="AL75" s="23">
        <v>4.9000000000000004</v>
      </c>
      <c r="AM75" s="23">
        <v>6.1750000000000007</v>
      </c>
    </row>
    <row r="76" spans="2:39" x14ac:dyDescent="0.2">
      <c r="B76" s="153"/>
      <c r="C76" s="136"/>
      <c r="D76" s="52" t="s">
        <v>93</v>
      </c>
      <c r="E76" s="118"/>
      <c r="F76" s="65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>
        <v>12.5</v>
      </c>
      <c r="AB76" s="28">
        <v>11.1</v>
      </c>
      <c r="AC76" s="28">
        <v>11.1</v>
      </c>
      <c r="AD76" s="28">
        <v>12.8</v>
      </c>
      <c r="AE76" s="28">
        <v>12.9</v>
      </c>
      <c r="AF76" s="28">
        <v>12.049999999999999</v>
      </c>
      <c r="AG76" s="28">
        <v>12.950000000000001</v>
      </c>
      <c r="AH76" s="28">
        <v>15.225</v>
      </c>
      <c r="AI76" s="28">
        <v>14.074999999999999</v>
      </c>
      <c r="AJ76" s="2">
        <v>13.05</v>
      </c>
      <c r="AK76" s="23">
        <v>13.7</v>
      </c>
      <c r="AL76" s="23">
        <v>18.149999999999999</v>
      </c>
      <c r="AM76" s="23">
        <v>19.774999999999999</v>
      </c>
    </row>
    <row r="77" spans="2:39" x14ac:dyDescent="0.2">
      <c r="B77" s="153"/>
      <c r="C77" s="137" t="s">
        <v>31</v>
      </c>
      <c r="D77" s="50" t="s">
        <v>28</v>
      </c>
      <c r="E77" s="119">
        <v>163.6</v>
      </c>
      <c r="F77" s="58">
        <v>158.30000000000001</v>
      </c>
      <c r="G77" s="32">
        <v>161.1</v>
      </c>
      <c r="H77" s="32">
        <v>173.7</v>
      </c>
      <c r="I77" s="32">
        <v>181</v>
      </c>
      <c r="J77" s="32">
        <v>179.9</v>
      </c>
      <c r="K77" s="32">
        <v>180</v>
      </c>
      <c r="L77" s="32">
        <v>172.1</v>
      </c>
      <c r="M77" s="32">
        <v>174</v>
      </c>
      <c r="N77" s="32">
        <v>177</v>
      </c>
      <c r="O77" s="32">
        <v>172.5</v>
      </c>
      <c r="P77" s="32">
        <v>177.8</v>
      </c>
      <c r="Q77" s="32">
        <v>173.4</v>
      </c>
      <c r="R77" s="32">
        <v>171.7</v>
      </c>
      <c r="S77" s="32">
        <v>166.5</v>
      </c>
      <c r="T77" s="32">
        <v>161.6</v>
      </c>
      <c r="U77" s="32">
        <v>157.1</v>
      </c>
      <c r="V77" s="32">
        <v>154.5</v>
      </c>
      <c r="W77" s="32">
        <v>155.69999999999999</v>
      </c>
      <c r="X77" s="32">
        <v>147.5</v>
      </c>
      <c r="Y77" s="32">
        <v>153.69999999999999</v>
      </c>
      <c r="Z77" s="32">
        <v>147.69999999999999</v>
      </c>
      <c r="AA77" s="32">
        <v>129</v>
      </c>
      <c r="AB77" s="32">
        <v>137</v>
      </c>
      <c r="AC77" s="32">
        <v>145.6</v>
      </c>
      <c r="AD77" s="32">
        <v>139.80000000000001</v>
      </c>
      <c r="AE77" s="32">
        <v>153.80000000000001</v>
      </c>
      <c r="AF77" s="32">
        <v>163.27500000000001</v>
      </c>
      <c r="AG77" s="32">
        <v>168.82500000000002</v>
      </c>
      <c r="AH77" s="32">
        <v>174.79999999999998</v>
      </c>
      <c r="AI77" s="32">
        <v>168.97499999999999</v>
      </c>
      <c r="AJ77" s="10">
        <v>172.27500000000001</v>
      </c>
      <c r="AK77" s="32">
        <v>167.875</v>
      </c>
      <c r="AL77" s="32">
        <v>161.32499999999999</v>
      </c>
      <c r="AM77" s="32">
        <v>159.625</v>
      </c>
    </row>
    <row r="78" spans="2:39" x14ac:dyDescent="0.2">
      <c r="B78" s="153"/>
      <c r="C78" s="135"/>
      <c r="D78" s="48" t="s">
        <v>29</v>
      </c>
      <c r="E78" s="83">
        <v>15.2</v>
      </c>
      <c r="F78" s="57">
        <v>13.4</v>
      </c>
      <c r="G78" s="23">
        <v>13.4</v>
      </c>
      <c r="H78" s="23">
        <v>11.6</v>
      </c>
      <c r="I78" s="23">
        <v>8</v>
      </c>
      <c r="J78" s="23">
        <v>8.5</v>
      </c>
      <c r="K78" s="23">
        <v>9.8000000000000007</v>
      </c>
      <c r="L78" s="23">
        <v>11.6</v>
      </c>
      <c r="M78" s="23">
        <v>10.4</v>
      </c>
      <c r="N78" s="23">
        <v>8.8000000000000007</v>
      </c>
      <c r="O78" s="23">
        <v>8</v>
      </c>
      <c r="P78" s="23">
        <v>8.5</v>
      </c>
      <c r="Q78" s="23">
        <v>9.1</v>
      </c>
      <c r="R78" s="23">
        <v>6.7</v>
      </c>
      <c r="S78" s="23">
        <v>6.4</v>
      </c>
      <c r="T78" s="23">
        <v>6.4</v>
      </c>
      <c r="U78" s="23">
        <v>5.0999999999999996</v>
      </c>
      <c r="V78" s="23">
        <v>6.9</v>
      </c>
      <c r="W78" s="23">
        <v>9.8000000000000007</v>
      </c>
      <c r="X78" s="23">
        <v>12.4</v>
      </c>
      <c r="Y78" s="23">
        <v>10.5</v>
      </c>
      <c r="Z78" s="23">
        <v>13.8</v>
      </c>
      <c r="AA78" s="23">
        <v>8.6999999999999993</v>
      </c>
      <c r="AB78" s="23">
        <v>10.199999999999999</v>
      </c>
      <c r="AC78" s="23">
        <v>10.1</v>
      </c>
      <c r="AD78" s="23">
        <v>9.1</v>
      </c>
      <c r="AE78" s="23">
        <v>9.1</v>
      </c>
      <c r="AF78" s="23">
        <v>7.4749999999999996</v>
      </c>
      <c r="AG78" s="23">
        <v>7.0250000000000004</v>
      </c>
      <c r="AH78" s="23">
        <v>7.2749999999999995</v>
      </c>
      <c r="AI78" s="23">
        <v>6.125</v>
      </c>
      <c r="AJ78" s="2">
        <v>6.8999999999999995</v>
      </c>
      <c r="AK78" s="23">
        <v>6.2249999999999996</v>
      </c>
      <c r="AL78" s="23">
        <v>6.3250000000000002</v>
      </c>
      <c r="AM78" s="23">
        <v>7.4749999999999996</v>
      </c>
    </row>
    <row r="79" spans="2:39" x14ac:dyDescent="0.2">
      <c r="B79" s="153"/>
      <c r="C79" s="135"/>
      <c r="D79" s="49" t="s">
        <v>30</v>
      </c>
      <c r="E79" s="83">
        <v>31.7</v>
      </c>
      <c r="F79" s="57">
        <v>31.3</v>
      </c>
      <c r="G79" s="23">
        <v>31.8</v>
      </c>
      <c r="H79" s="23">
        <v>32.4</v>
      </c>
      <c r="I79" s="23">
        <v>33.299999999999997</v>
      </c>
      <c r="J79" s="23">
        <v>33.4</v>
      </c>
      <c r="K79" s="23">
        <v>36</v>
      </c>
      <c r="L79" s="23">
        <v>37.799999999999997</v>
      </c>
      <c r="M79" s="23">
        <v>33.9</v>
      </c>
      <c r="N79" s="23">
        <v>37.4</v>
      </c>
      <c r="O79" s="23">
        <v>37.799999999999997</v>
      </c>
      <c r="P79" s="23">
        <v>37.1</v>
      </c>
      <c r="Q79" s="23">
        <v>37.6</v>
      </c>
      <c r="R79" s="23">
        <v>38.6</v>
      </c>
      <c r="S79" s="23">
        <v>34.299999999999997</v>
      </c>
      <c r="T79" s="23">
        <v>33.299999999999997</v>
      </c>
      <c r="U79" s="23">
        <v>33.4</v>
      </c>
      <c r="V79" s="23">
        <v>32.1</v>
      </c>
      <c r="W79" s="23">
        <v>32.4</v>
      </c>
      <c r="X79" s="23">
        <v>32.4</v>
      </c>
      <c r="Y79" s="23">
        <v>32.1</v>
      </c>
      <c r="Z79" s="23">
        <v>32.6</v>
      </c>
      <c r="AA79" s="23">
        <v>25.9</v>
      </c>
      <c r="AB79" s="23">
        <v>28.4</v>
      </c>
      <c r="AC79" s="23">
        <v>28.4</v>
      </c>
      <c r="AD79" s="23">
        <v>23.4</v>
      </c>
      <c r="AE79" s="23">
        <v>24.5</v>
      </c>
      <c r="AF79" s="23">
        <v>26.2</v>
      </c>
      <c r="AG79" s="23">
        <v>25.35</v>
      </c>
      <c r="AH79" s="23">
        <v>27.174999999999997</v>
      </c>
      <c r="AI79" s="23">
        <v>24.975000000000001</v>
      </c>
      <c r="AJ79" s="2">
        <v>25.225000000000001</v>
      </c>
      <c r="AK79" s="23">
        <v>23.774999999999999</v>
      </c>
      <c r="AL79" s="23">
        <v>20.85</v>
      </c>
      <c r="AM79" s="23">
        <v>23.099999999999998</v>
      </c>
    </row>
    <row r="80" spans="2:39" x14ac:dyDescent="0.2">
      <c r="B80" s="153"/>
      <c r="C80" s="135"/>
      <c r="D80" s="49" t="s">
        <v>36</v>
      </c>
      <c r="E80" s="83">
        <v>210.5</v>
      </c>
      <c r="F80" s="57">
        <v>202.9</v>
      </c>
      <c r="G80" s="23">
        <v>206.2</v>
      </c>
      <c r="H80" s="23">
        <v>217.7</v>
      </c>
      <c r="I80" s="23">
        <v>222.3</v>
      </c>
      <c r="J80" s="23">
        <v>221.8</v>
      </c>
      <c r="K80" s="23">
        <v>225.7</v>
      </c>
      <c r="L80" s="23">
        <v>221.5</v>
      </c>
      <c r="M80" s="23">
        <v>218.2</v>
      </c>
      <c r="N80" s="23">
        <v>223.2</v>
      </c>
      <c r="O80" s="23">
        <v>218.4</v>
      </c>
      <c r="P80" s="23">
        <v>223.4</v>
      </c>
      <c r="Q80" s="23">
        <v>220</v>
      </c>
      <c r="R80" s="23">
        <v>217</v>
      </c>
      <c r="S80" s="23">
        <v>207.2</v>
      </c>
      <c r="T80" s="23">
        <v>201.4</v>
      </c>
      <c r="U80" s="23">
        <v>195.6</v>
      </c>
      <c r="V80" s="23">
        <v>193.5</v>
      </c>
      <c r="W80" s="23">
        <v>197.9</v>
      </c>
      <c r="X80" s="23">
        <v>192.3</v>
      </c>
      <c r="Y80" s="23">
        <v>196.3</v>
      </c>
      <c r="Z80" s="23">
        <v>194</v>
      </c>
      <c r="AA80" s="23">
        <v>163.5</v>
      </c>
      <c r="AB80" s="23">
        <v>175.6</v>
      </c>
      <c r="AC80" s="23">
        <v>184.1</v>
      </c>
      <c r="AD80" s="23">
        <v>172.2</v>
      </c>
      <c r="AE80" s="23">
        <v>187.4</v>
      </c>
      <c r="AF80" s="23">
        <v>196.89999999999998</v>
      </c>
      <c r="AG80" s="23">
        <v>201.22500000000002</v>
      </c>
      <c r="AH80" s="23">
        <v>209.27500000000001</v>
      </c>
      <c r="AI80" s="23">
        <v>200</v>
      </c>
      <c r="AJ80" s="2">
        <v>204.375</v>
      </c>
      <c r="AK80" s="23">
        <v>197.85000000000002</v>
      </c>
      <c r="AL80" s="23">
        <v>188.5</v>
      </c>
      <c r="AM80" s="23">
        <v>190.2</v>
      </c>
    </row>
    <row r="81" spans="2:39" x14ac:dyDescent="0.2">
      <c r="B81" s="153"/>
      <c r="C81" s="135"/>
      <c r="D81" s="49" t="s">
        <v>92</v>
      </c>
      <c r="E81" s="83"/>
      <c r="F81" s="57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>
        <v>4.5</v>
      </c>
      <c r="AB81" s="23">
        <v>5</v>
      </c>
      <c r="AC81" s="23">
        <v>4.8</v>
      </c>
      <c r="AD81" s="23">
        <v>6.1</v>
      </c>
      <c r="AE81" s="23">
        <v>5.9</v>
      </c>
      <c r="AF81" s="23">
        <v>5.125</v>
      </c>
      <c r="AG81" s="23">
        <v>5.05</v>
      </c>
      <c r="AH81" s="23">
        <v>5.7749999999999995</v>
      </c>
      <c r="AI81" s="23">
        <v>5.5</v>
      </c>
      <c r="AJ81" s="2">
        <v>4.9499999999999993</v>
      </c>
      <c r="AK81" s="23">
        <v>4.9250000000000007</v>
      </c>
      <c r="AL81" s="23">
        <v>4.4749999999999996</v>
      </c>
      <c r="AM81" s="23">
        <v>5.55</v>
      </c>
    </row>
    <row r="82" spans="2:39" x14ac:dyDescent="0.2">
      <c r="B82" s="153"/>
      <c r="C82" s="136"/>
      <c r="D82" s="52" t="s">
        <v>93</v>
      </c>
      <c r="E82" s="118"/>
      <c r="F82" s="65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>
        <v>16.899999999999999</v>
      </c>
      <c r="AB82" s="28">
        <v>20.7</v>
      </c>
      <c r="AC82" s="28">
        <v>22.2</v>
      </c>
      <c r="AD82" s="28">
        <v>20.5</v>
      </c>
      <c r="AE82" s="28">
        <v>19.8</v>
      </c>
      <c r="AF82" s="28">
        <v>16.974999999999998</v>
      </c>
      <c r="AG82" s="28">
        <v>16.450000000000003</v>
      </c>
      <c r="AH82" s="28">
        <v>18.074999999999999</v>
      </c>
      <c r="AI82" s="28">
        <v>15.575000000000001</v>
      </c>
      <c r="AJ82" s="51">
        <v>15.924999999999999</v>
      </c>
      <c r="AK82" s="28">
        <v>15.424999999999999</v>
      </c>
      <c r="AL82" s="28">
        <v>14.625</v>
      </c>
      <c r="AM82" s="28">
        <v>17.149999999999999</v>
      </c>
    </row>
    <row r="83" spans="2:39" x14ac:dyDescent="0.2">
      <c r="B83" s="153"/>
      <c r="C83" s="137" t="s">
        <v>32</v>
      </c>
      <c r="D83" s="50" t="s">
        <v>28</v>
      </c>
      <c r="E83" s="119">
        <v>44</v>
      </c>
      <c r="F83" s="58">
        <v>49.7</v>
      </c>
      <c r="G83" s="32">
        <v>50.3</v>
      </c>
      <c r="H83" s="32">
        <v>49</v>
      </c>
      <c r="I83" s="32">
        <v>56</v>
      </c>
      <c r="J83" s="32">
        <v>62.5</v>
      </c>
      <c r="K83" s="32">
        <v>67.3</v>
      </c>
      <c r="L83" s="32">
        <v>71.7</v>
      </c>
      <c r="M83" s="32">
        <v>68.599999999999994</v>
      </c>
      <c r="N83" s="32">
        <v>71.099999999999994</v>
      </c>
      <c r="O83" s="32">
        <v>74</v>
      </c>
      <c r="P83" s="32">
        <v>75.400000000000006</v>
      </c>
      <c r="Q83" s="32">
        <v>88.6</v>
      </c>
      <c r="R83" s="32">
        <v>98.2</v>
      </c>
      <c r="S83" s="32">
        <v>114.1</v>
      </c>
      <c r="T83" s="32">
        <v>117.7</v>
      </c>
      <c r="U83" s="32">
        <v>131.69999999999999</v>
      </c>
      <c r="V83" s="32">
        <v>135.69999999999999</v>
      </c>
      <c r="W83" s="32">
        <v>131.6</v>
      </c>
      <c r="X83" s="32">
        <v>132.5</v>
      </c>
      <c r="Y83" s="32">
        <v>136.30000000000001</v>
      </c>
      <c r="Z83" s="32">
        <v>142.6</v>
      </c>
      <c r="AA83" s="32">
        <v>163.6</v>
      </c>
      <c r="AB83" s="32">
        <v>172.4</v>
      </c>
      <c r="AC83" s="32">
        <v>187.9</v>
      </c>
      <c r="AD83" s="32">
        <v>215.2</v>
      </c>
      <c r="AE83" s="32">
        <v>234.9</v>
      </c>
      <c r="AF83" s="32">
        <v>251.07499999999999</v>
      </c>
      <c r="AG83" s="32">
        <v>253.77500000000001</v>
      </c>
      <c r="AH83" s="32">
        <v>261.07499999999999</v>
      </c>
      <c r="AI83" s="32">
        <v>267.77499999999998</v>
      </c>
      <c r="AJ83" s="2">
        <v>263.82499999999999</v>
      </c>
      <c r="AK83" s="23">
        <v>280.97500000000002</v>
      </c>
      <c r="AL83" s="23">
        <v>291.64999999999998</v>
      </c>
      <c r="AM83" s="23">
        <v>280.39999999999998</v>
      </c>
    </row>
    <row r="84" spans="2:39" x14ac:dyDescent="0.2">
      <c r="B84" s="153"/>
      <c r="C84" s="135"/>
      <c r="D84" s="48" t="s">
        <v>29</v>
      </c>
      <c r="E84" s="83">
        <v>2.2000000000000002</v>
      </c>
      <c r="F84" s="57">
        <v>2.6</v>
      </c>
      <c r="G84" s="23">
        <v>2.1</v>
      </c>
      <c r="H84" s="23">
        <v>2</v>
      </c>
      <c r="I84" s="23">
        <v>1.9</v>
      </c>
      <c r="J84" s="23">
        <v>1.8</v>
      </c>
      <c r="K84" s="23">
        <v>3.2</v>
      </c>
      <c r="L84" s="23">
        <v>3.7</v>
      </c>
      <c r="M84" s="23">
        <v>3</v>
      </c>
      <c r="N84" s="23">
        <v>2.6</v>
      </c>
      <c r="O84" s="23">
        <v>1.7</v>
      </c>
      <c r="P84" s="23">
        <v>2.9</v>
      </c>
      <c r="Q84" s="23">
        <v>3.5</v>
      </c>
      <c r="R84" s="23">
        <v>3.3</v>
      </c>
      <c r="S84" s="23">
        <v>3</v>
      </c>
      <c r="T84" s="23">
        <v>3.4</v>
      </c>
      <c r="U84" s="23">
        <v>3.2</v>
      </c>
      <c r="V84" s="23">
        <v>4.2</v>
      </c>
      <c r="W84" s="23">
        <v>4.8</v>
      </c>
      <c r="X84" s="23">
        <v>6.3</v>
      </c>
      <c r="Y84" s="23">
        <v>5.2</v>
      </c>
      <c r="Z84" s="23">
        <v>4.5999999999999996</v>
      </c>
      <c r="AA84" s="23">
        <v>5.9</v>
      </c>
      <c r="AB84" s="23">
        <v>5.5</v>
      </c>
      <c r="AC84" s="23">
        <v>6.1</v>
      </c>
      <c r="AD84" s="23">
        <v>8</v>
      </c>
      <c r="AE84" s="23">
        <v>5.9</v>
      </c>
      <c r="AF84" s="23">
        <v>6.2</v>
      </c>
      <c r="AG84" s="23">
        <v>6.1499999999999995</v>
      </c>
      <c r="AH84" s="23">
        <v>8.5249999999999986</v>
      </c>
      <c r="AI84" s="23">
        <v>6.9</v>
      </c>
      <c r="AJ84" s="2">
        <v>4.2</v>
      </c>
      <c r="AK84" s="23">
        <v>5.3250000000000002</v>
      </c>
      <c r="AL84" s="23">
        <v>8.2750000000000004</v>
      </c>
      <c r="AM84" s="23">
        <v>9.8000000000000007</v>
      </c>
    </row>
    <row r="85" spans="2:39" x14ac:dyDescent="0.2">
      <c r="B85" s="153"/>
      <c r="C85" s="135"/>
      <c r="D85" s="49" t="s">
        <v>30</v>
      </c>
      <c r="E85" s="83">
        <v>6.9</v>
      </c>
      <c r="F85" s="57">
        <v>6.1</v>
      </c>
      <c r="G85" s="23">
        <v>6</v>
      </c>
      <c r="H85" s="23">
        <v>5.8</v>
      </c>
      <c r="I85" s="23">
        <v>7.1</v>
      </c>
      <c r="J85" s="23">
        <v>8</v>
      </c>
      <c r="K85" s="23">
        <v>9.8000000000000007</v>
      </c>
      <c r="L85" s="23">
        <v>11.5</v>
      </c>
      <c r="M85" s="23">
        <v>12</v>
      </c>
      <c r="N85" s="23">
        <v>11.4</v>
      </c>
      <c r="O85" s="23">
        <v>11.2</v>
      </c>
      <c r="P85" s="23">
        <v>11.7</v>
      </c>
      <c r="Q85" s="23">
        <v>14.8</v>
      </c>
      <c r="R85" s="23">
        <v>16.7</v>
      </c>
      <c r="S85" s="23">
        <v>19.5</v>
      </c>
      <c r="T85" s="23">
        <v>16.100000000000001</v>
      </c>
      <c r="U85" s="23">
        <v>19.899999999999999</v>
      </c>
      <c r="V85" s="23">
        <v>17.3</v>
      </c>
      <c r="W85" s="23">
        <v>20.399999999999999</v>
      </c>
      <c r="X85" s="23">
        <v>21.2</v>
      </c>
      <c r="Y85" s="23">
        <v>18.399999999999999</v>
      </c>
      <c r="Z85" s="23">
        <v>20.3</v>
      </c>
      <c r="AA85" s="23">
        <v>23</v>
      </c>
      <c r="AB85" s="23">
        <v>21.7</v>
      </c>
      <c r="AC85" s="23">
        <v>23.1</v>
      </c>
      <c r="AD85" s="23">
        <v>26.5</v>
      </c>
      <c r="AE85" s="23">
        <v>24.2</v>
      </c>
      <c r="AF85" s="23">
        <v>29.45</v>
      </c>
      <c r="AG85" s="23">
        <v>26.55</v>
      </c>
      <c r="AH85" s="23">
        <v>26.199999999999996</v>
      </c>
      <c r="AI85" s="23">
        <v>24.975000000000001</v>
      </c>
      <c r="AJ85" s="2">
        <v>21.075000000000003</v>
      </c>
      <c r="AK85" s="23">
        <v>19.899999999999999</v>
      </c>
      <c r="AL85" s="23">
        <v>22.524999999999999</v>
      </c>
      <c r="AM85" s="23">
        <v>26.024999999999999</v>
      </c>
    </row>
    <row r="86" spans="2:39" x14ac:dyDescent="0.2">
      <c r="B86" s="153"/>
      <c r="C86" s="135"/>
      <c r="D86" s="49" t="s">
        <v>36</v>
      </c>
      <c r="E86" s="83">
        <v>53.2</v>
      </c>
      <c r="F86" s="57">
        <v>58.4</v>
      </c>
      <c r="G86" s="23">
        <v>58.4</v>
      </c>
      <c r="H86" s="23">
        <v>56.4</v>
      </c>
      <c r="I86" s="23">
        <v>65</v>
      </c>
      <c r="J86" s="23">
        <v>72.3</v>
      </c>
      <c r="K86" s="23">
        <v>80.3</v>
      </c>
      <c r="L86" s="23">
        <v>87</v>
      </c>
      <c r="M86" s="23">
        <v>83.6</v>
      </c>
      <c r="N86" s="23">
        <v>85.1</v>
      </c>
      <c r="O86" s="23">
        <v>86.9</v>
      </c>
      <c r="P86" s="23">
        <v>90.1</v>
      </c>
      <c r="Q86" s="23">
        <v>106.9</v>
      </c>
      <c r="R86" s="23">
        <v>118.2</v>
      </c>
      <c r="S86" s="23">
        <v>136.6</v>
      </c>
      <c r="T86" s="23">
        <v>137.19999999999999</v>
      </c>
      <c r="U86" s="23">
        <v>154.69999999999999</v>
      </c>
      <c r="V86" s="23">
        <v>157.30000000000001</v>
      </c>
      <c r="W86" s="23">
        <v>156.80000000000001</v>
      </c>
      <c r="X86" s="23">
        <v>159.9</v>
      </c>
      <c r="Y86" s="23">
        <v>160</v>
      </c>
      <c r="Z86" s="23">
        <v>167.5</v>
      </c>
      <c r="AA86" s="23">
        <v>192.5</v>
      </c>
      <c r="AB86" s="23">
        <v>199.6</v>
      </c>
      <c r="AC86" s="23">
        <v>217</v>
      </c>
      <c r="AD86" s="23">
        <v>249.6</v>
      </c>
      <c r="AE86" s="23">
        <v>265</v>
      </c>
      <c r="AF86" s="23">
        <v>286.72500000000002</v>
      </c>
      <c r="AG86" s="23">
        <v>286.47500000000002</v>
      </c>
      <c r="AH86" s="23">
        <v>295.77499999999998</v>
      </c>
      <c r="AI86" s="23">
        <v>299.625</v>
      </c>
      <c r="AJ86" s="2">
        <v>289.07499999999999</v>
      </c>
      <c r="AK86" s="23">
        <v>306.25</v>
      </c>
      <c r="AL86" s="23">
        <v>322.42499999999995</v>
      </c>
      <c r="AM86" s="23">
        <v>316.2</v>
      </c>
    </row>
    <row r="87" spans="2:39" x14ac:dyDescent="0.2">
      <c r="B87" s="153"/>
      <c r="C87" s="135"/>
      <c r="D87" s="49" t="s">
        <v>92</v>
      </c>
      <c r="E87" s="83"/>
      <c r="F87" s="57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>
        <v>4.9000000000000004</v>
      </c>
      <c r="AB87" s="23">
        <v>3.6</v>
      </c>
      <c r="AC87" s="23">
        <v>4.5999999999999996</v>
      </c>
      <c r="AD87" s="23">
        <v>6.7</v>
      </c>
      <c r="AE87" s="23">
        <v>5.3</v>
      </c>
      <c r="AF87" s="23">
        <v>6.4249999999999998</v>
      </c>
      <c r="AG87" s="23">
        <v>5.0250000000000004</v>
      </c>
      <c r="AH87" s="23">
        <v>8.2750000000000004</v>
      </c>
      <c r="AI87" s="23">
        <v>7.125</v>
      </c>
      <c r="AJ87" s="2">
        <v>5.125</v>
      </c>
      <c r="AK87" s="23">
        <v>5.9250000000000007</v>
      </c>
      <c r="AL87" s="23">
        <v>7.1750000000000007</v>
      </c>
      <c r="AM87" s="23">
        <v>8.65</v>
      </c>
    </row>
    <row r="88" spans="2:39" x14ac:dyDescent="0.2">
      <c r="B88" s="153"/>
      <c r="C88" s="136"/>
      <c r="D88" s="52" t="s">
        <v>93</v>
      </c>
      <c r="E88" s="118"/>
      <c r="F88" s="65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>
        <v>14.9</v>
      </c>
      <c r="AB88" s="28">
        <v>12.7</v>
      </c>
      <c r="AC88" s="28">
        <v>14.4</v>
      </c>
      <c r="AD88" s="28">
        <v>18.8</v>
      </c>
      <c r="AE88" s="28">
        <v>13.8</v>
      </c>
      <c r="AF88" s="28">
        <v>17.850000000000001</v>
      </c>
      <c r="AG88" s="28">
        <v>14.6</v>
      </c>
      <c r="AH88" s="28">
        <v>21.475000000000001</v>
      </c>
      <c r="AI88" s="28">
        <v>17.649999999999999</v>
      </c>
      <c r="AJ88" s="2">
        <v>11.625</v>
      </c>
      <c r="AK88" s="23">
        <v>14.425000000000001</v>
      </c>
      <c r="AL88" s="23">
        <v>19.675000000000001</v>
      </c>
      <c r="AM88" s="23">
        <v>23.375</v>
      </c>
    </row>
    <row r="89" spans="2:39" x14ac:dyDescent="0.2">
      <c r="B89" s="153"/>
      <c r="C89" s="152" t="s">
        <v>0</v>
      </c>
      <c r="D89" s="50" t="s">
        <v>28</v>
      </c>
      <c r="E89" s="119">
        <v>387.4</v>
      </c>
      <c r="F89" s="58">
        <v>390.4</v>
      </c>
      <c r="G89" s="32">
        <v>397.8</v>
      </c>
      <c r="H89" s="32">
        <v>411.1</v>
      </c>
      <c r="I89" s="32">
        <v>426</v>
      </c>
      <c r="J89" s="32">
        <v>431.7</v>
      </c>
      <c r="K89" s="32">
        <v>427</v>
      </c>
      <c r="L89" s="32">
        <v>412.9</v>
      </c>
      <c r="M89" s="32">
        <v>415</v>
      </c>
      <c r="N89" s="32">
        <v>412.8</v>
      </c>
      <c r="O89" s="32">
        <v>406.6</v>
      </c>
      <c r="P89" s="32">
        <v>405.1</v>
      </c>
      <c r="Q89" s="32">
        <v>407.3</v>
      </c>
      <c r="R89" s="32">
        <v>417.9</v>
      </c>
      <c r="S89" s="32">
        <v>424.5</v>
      </c>
      <c r="T89" s="32">
        <v>424.7</v>
      </c>
      <c r="U89" s="32">
        <v>426.7</v>
      </c>
      <c r="V89" s="32">
        <v>424.2</v>
      </c>
      <c r="W89" s="32">
        <v>412.5</v>
      </c>
      <c r="X89" s="32">
        <v>404.4</v>
      </c>
      <c r="Y89" s="32">
        <v>415.2</v>
      </c>
      <c r="Z89" s="32">
        <v>409.7</v>
      </c>
      <c r="AA89" s="32">
        <v>422.4</v>
      </c>
      <c r="AB89" s="32">
        <v>442.5</v>
      </c>
      <c r="AC89" s="32">
        <v>469.6</v>
      </c>
      <c r="AD89" s="32">
        <v>511.7</v>
      </c>
      <c r="AE89" s="32">
        <v>553.9</v>
      </c>
      <c r="AF89" s="32">
        <v>585.15</v>
      </c>
      <c r="AG89" s="32">
        <v>602.85</v>
      </c>
      <c r="AH89" s="32">
        <v>615.375</v>
      </c>
      <c r="AI89" s="32">
        <v>622.79999999999995</v>
      </c>
      <c r="AJ89" s="10">
        <v>618.69999999999993</v>
      </c>
      <c r="AK89" s="32">
        <v>637.17499999999995</v>
      </c>
      <c r="AL89" s="32">
        <v>635.67499999999995</v>
      </c>
      <c r="AM89" s="32">
        <v>612.17499999999995</v>
      </c>
    </row>
    <row r="90" spans="2:39" x14ac:dyDescent="0.2">
      <c r="B90" s="153"/>
      <c r="C90" s="153"/>
      <c r="D90" s="48" t="s">
        <v>29</v>
      </c>
      <c r="E90" s="83">
        <v>48.3</v>
      </c>
      <c r="F90" s="57">
        <v>48.3</v>
      </c>
      <c r="G90" s="23">
        <v>43.1</v>
      </c>
      <c r="H90" s="23">
        <v>36.6</v>
      </c>
      <c r="I90" s="23">
        <v>26.3</v>
      </c>
      <c r="J90" s="23">
        <v>28</v>
      </c>
      <c r="K90" s="23">
        <v>30.8</v>
      </c>
      <c r="L90" s="23">
        <v>34.9</v>
      </c>
      <c r="M90" s="23">
        <v>29.4</v>
      </c>
      <c r="N90" s="23">
        <v>24.8</v>
      </c>
      <c r="O90" s="23">
        <v>21.6</v>
      </c>
      <c r="P90" s="23">
        <v>22.9</v>
      </c>
      <c r="Q90" s="23">
        <v>21.7</v>
      </c>
      <c r="R90" s="23">
        <v>17.399999999999999</v>
      </c>
      <c r="S90" s="23">
        <v>15.8</v>
      </c>
      <c r="T90" s="23">
        <v>15.8</v>
      </c>
      <c r="U90" s="23">
        <v>14.9</v>
      </c>
      <c r="V90" s="23">
        <v>17.899999999999999</v>
      </c>
      <c r="W90" s="23">
        <v>25.1</v>
      </c>
      <c r="X90" s="23">
        <v>29.6</v>
      </c>
      <c r="Y90" s="23">
        <v>26.5</v>
      </c>
      <c r="Z90" s="23">
        <v>30</v>
      </c>
      <c r="AA90" s="23">
        <v>26.4</v>
      </c>
      <c r="AB90" s="23">
        <v>26.1</v>
      </c>
      <c r="AC90" s="23">
        <v>27.3</v>
      </c>
      <c r="AD90" s="23">
        <v>29.5</v>
      </c>
      <c r="AE90" s="23">
        <v>25.4</v>
      </c>
      <c r="AF90" s="23">
        <v>23.425000000000001</v>
      </c>
      <c r="AG90" s="23">
        <v>22.875</v>
      </c>
      <c r="AH90" s="23">
        <v>27.1</v>
      </c>
      <c r="AI90" s="23">
        <v>23.400000000000002</v>
      </c>
      <c r="AJ90" s="2">
        <v>20.85</v>
      </c>
      <c r="AK90" s="23">
        <v>22.225000000000001</v>
      </c>
      <c r="AL90" s="23">
        <v>27.35</v>
      </c>
      <c r="AM90" s="23">
        <v>31.174999999999997</v>
      </c>
    </row>
    <row r="91" spans="2:39" x14ac:dyDescent="0.2">
      <c r="B91" s="153"/>
      <c r="C91" s="153"/>
      <c r="D91" s="49" t="s">
        <v>30</v>
      </c>
      <c r="E91" s="83">
        <v>126.1</v>
      </c>
      <c r="F91" s="57">
        <v>125.1</v>
      </c>
      <c r="G91" s="23">
        <v>125.9</v>
      </c>
      <c r="H91" s="23">
        <v>123.2</v>
      </c>
      <c r="I91" s="23">
        <v>123.5</v>
      </c>
      <c r="J91" s="23">
        <v>121.7</v>
      </c>
      <c r="K91" s="23">
        <v>124.7</v>
      </c>
      <c r="L91" s="23">
        <v>128.1</v>
      </c>
      <c r="M91" s="23">
        <v>121.4</v>
      </c>
      <c r="N91" s="23">
        <v>118.6</v>
      </c>
      <c r="O91" s="23">
        <v>117.5</v>
      </c>
      <c r="P91" s="23">
        <v>115.9</v>
      </c>
      <c r="Q91" s="23">
        <v>117.7</v>
      </c>
      <c r="R91" s="23">
        <v>111.6</v>
      </c>
      <c r="S91" s="23">
        <v>104.5</v>
      </c>
      <c r="T91" s="23">
        <v>102.3</v>
      </c>
      <c r="U91" s="23">
        <v>98</v>
      </c>
      <c r="V91" s="23">
        <v>95</v>
      </c>
      <c r="W91" s="23">
        <v>100.1</v>
      </c>
      <c r="X91" s="23">
        <v>105.5</v>
      </c>
      <c r="Y91" s="23">
        <v>97.8</v>
      </c>
      <c r="Z91" s="23">
        <v>99.7</v>
      </c>
      <c r="AA91" s="23">
        <v>97.5</v>
      </c>
      <c r="AB91" s="23">
        <v>99.4</v>
      </c>
      <c r="AC91" s="23">
        <v>103</v>
      </c>
      <c r="AD91" s="23">
        <v>99.1</v>
      </c>
      <c r="AE91" s="23">
        <v>97.8</v>
      </c>
      <c r="AF91" s="23">
        <v>98.15</v>
      </c>
      <c r="AG91" s="23">
        <v>101.25</v>
      </c>
      <c r="AH91" s="23">
        <v>107.2</v>
      </c>
      <c r="AI91" s="23">
        <v>98.875</v>
      </c>
      <c r="AJ91" s="2">
        <v>93.724999999999994</v>
      </c>
      <c r="AK91" s="23">
        <v>93.575000000000003</v>
      </c>
      <c r="AL91" s="23">
        <v>93.474999999999994</v>
      </c>
      <c r="AM91" s="23">
        <v>98.725000000000009</v>
      </c>
    </row>
    <row r="92" spans="2:39" x14ac:dyDescent="0.2">
      <c r="B92" s="153"/>
      <c r="C92" s="153"/>
      <c r="D92" s="49" t="s">
        <v>36</v>
      </c>
      <c r="E92" s="83">
        <v>561.79999999999995</v>
      </c>
      <c r="F92" s="57">
        <v>563.79999999999995</v>
      </c>
      <c r="G92" s="23">
        <v>566.79999999999995</v>
      </c>
      <c r="H92" s="23">
        <v>570.9</v>
      </c>
      <c r="I92" s="23">
        <v>575.70000000000005</v>
      </c>
      <c r="J92" s="23">
        <v>581.5</v>
      </c>
      <c r="K92" s="23">
        <v>582.5</v>
      </c>
      <c r="L92" s="23">
        <v>575.79999999999995</v>
      </c>
      <c r="M92" s="23">
        <v>565.79999999999995</v>
      </c>
      <c r="N92" s="23">
        <v>556.29999999999995</v>
      </c>
      <c r="O92" s="23">
        <v>545.70000000000005</v>
      </c>
      <c r="P92" s="23">
        <v>544</v>
      </c>
      <c r="Q92" s="23">
        <v>546.6</v>
      </c>
      <c r="R92" s="23">
        <v>546.9</v>
      </c>
      <c r="S92" s="23">
        <v>544.79999999999995</v>
      </c>
      <c r="T92" s="23">
        <v>542.79999999999995</v>
      </c>
      <c r="U92" s="23">
        <v>539.6</v>
      </c>
      <c r="V92" s="23">
        <v>537.1</v>
      </c>
      <c r="W92" s="23">
        <v>537.70000000000005</v>
      </c>
      <c r="X92" s="23">
        <v>539.4</v>
      </c>
      <c r="Y92" s="23">
        <v>539.5</v>
      </c>
      <c r="Z92" s="23">
        <v>539.4</v>
      </c>
      <c r="AA92" s="23">
        <v>546.20000000000005</v>
      </c>
      <c r="AB92" s="23">
        <v>568.1</v>
      </c>
      <c r="AC92" s="23">
        <v>599.9</v>
      </c>
      <c r="AD92" s="23">
        <v>640.29999999999995</v>
      </c>
      <c r="AE92" s="23">
        <v>677.1</v>
      </c>
      <c r="AF92" s="23">
        <v>706.67499999999995</v>
      </c>
      <c r="AG92" s="23">
        <v>726.97500000000002</v>
      </c>
      <c r="AH92" s="23">
        <v>749.67499999999995</v>
      </c>
      <c r="AI92" s="23">
        <v>745.07500000000005</v>
      </c>
      <c r="AJ92" s="2">
        <v>733.30000000000007</v>
      </c>
      <c r="AK92" s="23">
        <v>752.92499999999995</v>
      </c>
      <c r="AL92" s="23">
        <v>756.5</v>
      </c>
      <c r="AM92" s="23">
        <v>742.05</v>
      </c>
    </row>
    <row r="93" spans="2:39" x14ac:dyDescent="0.2">
      <c r="B93" s="153"/>
      <c r="C93" s="153"/>
      <c r="D93" s="49" t="s">
        <v>92</v>
      </c>
      <c r="E93" s="83"/>
      <c r="F93" s="57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>
        <v>15.3</v>
      </c>
      <c r="AB93" s="23">
        <v>13.6</v>
      </c>
      <c r="AC93" s="23">
        <v>13.8</v>
      </c>
      <c r="AD93" s="23">
        <v>19.7</v>
      </c>
      <c r="AE93" s="23">
        <v>17.899999999999999</v>
      </c>
      <c r="AF93" s="23">
        <v>17.675000000000001</v>
      </c>
      <c r="AG93" s="23">
        <v>16.875</v>
      </c>
      <c r="AH93" s="23">
        <v>21.55</v>
      </c>
      <c r="AI93" s="23">
        <v>18.225000000000001</v>
      </c>
      <c r="AJ93" s="2">
        <v>14.7</v>
      </c>
      <c r="AK93" s="23">
        <v>16.2</v>
      </c>
      <c r="AL93" s="23">
        <v>18.375</v>
      </c>
      <c r="AM93" s="23">
        <v>22</v>
      </c>
    </row>
    <row r="94" spans="2:39" x14ac:dyDescent="0.2">
      <c r="B94" s="154"/>
      <c r="C94" s="154"/>
      <c r="D94" s="52" t="s">
        <v>93</v>
      </c>
      <c r="E94" s="118"/>
      <c r="F94" s="65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>
        <v>56.3</v>
      </c>
      <c r="AB94" s="28">
        <v>55.9</v>
      </c>
      <c r="AC94" s="28">
        <v>61.2</v>
      </c>
      <c r="AD94" s="28">
        <v>66.099999999999994</v>
      </c>
      <c r="AE94" s="28">
        <v>58.2</v>
      </c>
      <c r="AF94" s="28">
        <v>56.674999999999997</v>
      </c>
      <c r="AG94" s="28">
        <v>54.2</v>
      </c>
      <c r="AH94" s="28">
        <v>66.349999999999994</v>
      </c>
      <c r="AI94" s="28">
        <v>56</v>
      </c>
      <c r="AJ94" s="51">
        <v>48.774999999999999</v>
      </c>
      <c r="AK94" s="28">
        <v>52.924999999999997</v>
      </c>
      <c r="AL94" s="28">
        <v>62</v>
      </c>
      <c r="AM94" s="28">
        <v>70.3</v>
      </c>
    </row>
    <row r="95" spans="2:39" x14ac:dyDescent="0.2">
      <c r="B95" s="137" t="s">
        <v>10</v>
      </c>
      <c r="C95" s="137" t="s">
        <v>27</v>
      </c>
      <c r="D95" s="50" t="s">
        <v>28</v>
      </c>
      <c r="E95" s="119">
        <v>107.7</v>
      </c>
      <c r="F95" s="58">
        <v>104.6</v>
      </c>
      <c r="G95" s="32">
        <v>96.2</v>
      </c>
      <c r="H95" s="32">
        <v>94.7</v>
      </c>
      <c r="I95" s="32">
        <v>90.9</v>
      </c>
      <c r="J95" s="32">
        <v>90.2</v>
      </c>
      <c r="K95" s="32">
        <v>89.3</v>
      </c>
      <c r="L95" s="32">
        <v>86.4</v>
      </c>
      <c r="M95" s="32">
        <v>86.9</v>
      </c>
      <c r="N95" s="32">
        <v>86.9</v>
      </c>
      <c r="O95" s="32">
        <v>84.7</v>
      </c>
      <c r="P95" s="32">
        <v>85.7</v>
      </c>
      <c r="Q95" s="32">
        <v>80.2</v>
      </c>
      <c r="R95" s="32">
        <v>80.5</v>
      </c>
      <c r="S95" s="32">
        <v>83.7</v>
      </c>
      <c r="T95" s="32">
        <v>87.2</v>
      </c>
      <c r="U95" s="32">
        <v>86.4</v>
      </c>
      <c r="V95" s="32">
        <v>88.3</v>
      </c>
      <c r="W95" s="32">
        <v>76.8</v>
      </c>
      <c r="X95" s="32">
        <v>74.599999999999994</v>
      </c>
      <c r="Y95" s="32">
        <v>68</v>
      </c>
      <c r="Z95" s="32">
        <v>65.2</v>
      </c>
      <c r="AA95" s="32">
        <v>66.8</v>
      </c>
      <c r="AB95" s="32">
        <v>58.9</v>
      </c>
      <c r="AC95" s="32">
        <v>59.2</v>
      </c>
      <c r="AD95" s="32">
        <v>53.4</v>
      </c>
      <c r="AE95" s="32">
        <v>46.7</v>
      </c>
      <c r="AF95" s="32">
        <v>45.699999999999996</v>
      </c>
      <c r="AG95" s="32">
        <v>50.125</v>
      </c>
      <c r="AH95" s="32">
        <v>52.85</v>
      </c>
      <c r="AI95" s="32">
        <v>57.2</v>
      </c>
      <c r="AJ95">
        <v>59.349999999999994</v>
      </c>
      <c r="AK95" s="64">
        <v>55.074999999999996</v>
      </c>
      <c r="AL95" s="64">
        <v>57.5</v>
      </c>
      <c r="AM95" s="64">
        <v>49.8</v>
      </c>
    </row>
    <row r="96" spans="2:39" x14ac:dyDescent="0.2">
      <c r="B96" s="135"/>
      <c r="C96" s="135"/>
      <c r="D96" s="48" t="s">
        <v>29</v>
      </c>
      <c r="E96" s="83">
        <v>13.4</v>
      </c>
      <c r="F96" s="57">
        <v>14.4</v>
      </c>
      <c r="G96" s="23">
        <v>13.7</v>
      </c>
      <c r="H96" s="23">
        <v>12.7</v>
      </c>
      <c r="I96" s="23">
        <v>10.1</v>
      </c>
      <c r="J96" s="23">
        <v>8.3000000000000007</v>
      </c>
      <c r="K96" s="23">
        <v>9.6999999999999993</v>
      </c>
      <c r="L96" s="23">
        <v>11.3</v>
      </c>
      <c r="M96" s="23">
        <v>10.1</v>
      </c>
      <c r="N96" s="23">
        <v>8.3000000000000007</v>
      </c>
      <c r="O96" s="23">
        <v>6.8</v>
      </c>
      <c r="P96" s="23">
        <v>5.4</v>
      </c>
      <c r="Q96" s="23">
        <v>5.3</v>
      </c>
      <c r="R96" s="23">
        <v>3.9</v>
      </c>
      <c r="S96" s="23">
        <v>4.4000000000000004</v>
      </c>
      <c r="T96" s="23">
        <v>3.7</v>
      </c>
      <c r="U96" s="23">
        <v>3.1</v>
      </c>
      <c r="V96" s="23">
        <v>3.9</v>
      </c>
      <c r="W96" s="23">
        <v>5.8</v>
      </c>
      <c r="X96" s="23">
        <v>6.2</v>
      </c>
      <c r="Y96" s="23">
        <v>6.4</v>
      </c>
      <c r="Z96" s="23">
        <v>4.8</v>
      </c>
      <c r="AA96" s="23">
        <v>5.4</v>
      </c>
      <c r="AB96" s="23">
        <v>5.2</v>
      </c>
      <c r="AC96" s="23">
        <v>4.2</v>
      </c>
      <c r="AD96" s="23">
        <v>3.3</v>
      </c>
      <c r="AE96" s="23">
        <v>3.4</v>
      </c>
      <c r="AF96" s="23">
        <v>2.5999999999999996</v>
      </c>
      <c r="AG96" s="23">
        <v>3.15</v>
      </c>
      <c r="AH96" s="23">
        <v>2.95</v>
      </c>
      <c r="AI96" s="23">
        <v>2.8</v>
      </c>
      <c r="AJ96">
        <v>2.4249999999999998</v>
      </c>
      <c r="AK96" s="64">
        <v>2.625</v>
      </c>
      <c r="AL96" s="64">
        <v>3.4249999999999998</v>
      </c>
      <c r="AM96" s="64">
        <v>3.75</v>
      </c>
    </row>
    <row r="97" spans="2:39" x14ac:dyDescent="0.2">
      <c r="B97" s="135"/>
      <c r="C97" s="135"/>
      <c r="D97" s="49" t="s">
        <v>30</v>
      </c>
      <c r="E97" s="83">
        <v>33.9</v>
      </c>
      <c r="F97" s="57">
        <v>36.299999999999997</v>
      </c>
      <c r="G97" s="23">
        <v>39</v>
      </c>
      <c r="H97" s="23">
        <v>40.700000000000003</v>
      </c>
      <c r="I97" s="23">
        <v>38.1</v>
      </c>
      <c r="J97" s="23">
        <v>37.4</v>
      </c>
      <c r="K97" s="23">
        <v>35.4</v>
      </c>
      <c r="L97" s="23">
        <v>36</v>
      </c>
      <c r="M97" s="23">
        <v>35.799999999999997</v>
      </c>
      <c r="N97" s="23">
        <v>35.1</v>
      </c>
      <c r="O97" s="23">
        <v>30.4</v>
      </c>
      <c r="P97" s="23">
        <v>29.6</v>
      </c>
      <c r="Q97" s="23">
        <v>28.9</v>
      </c>
      <c r="R97" s="23">
        <v>31.1</v>
      </c>
      <c r="S97" s="23">
        <v>30</v>
      </c>
      <c r="T97" s="23">
        <v>31.9</v>
      </c>
      <c r="U97" s="23">
        <v>27.5</v>
      </c>
      <c r="V97" s="23">
        <v>27.5</v>
      </c>
      <c r="W97" s="23">
        <v>28.3</v>
      </c>
      <c r="X97" s="23">
        <v>27.3</v>
      </c>
      <c r="Y97" s="23">
        <v>24.8</v>
      </c>
      <c r="Z97" s="23">
        <v>24.1</v>
      </c>
      <c r="AA97" s="23">
        <v>25.2</v>
      </c>
      <c r="AB97" s="23">
        <v>21</v>
      </c>
      <c r="AC97" s="23">
        <v>20.3</v>
      </c>
      <c r="AD97" s="23">
        <v>17.100000000000001</v>
      </c>
      <c r="AE97" s="23">
        <v>15.6</v>
      </c>
      <c r="AF97" s="23">
        <v>15.149999999999999</v>
      </c>
      <c r="AG97" s="23">
        <v>15.075000000000001</v>
      </c>
      <c r="AH97" s="23">
        <v>18.325000000000003</v>
      </c>
      <c r="AI97" s="23">
        <v>17.45</v>
      </c>
      <c r="AJ97">
        <v>16.625</v>
      </c>
      <c r="AK97" s="64">
        <v>16.875</v>
      </c>
      <c r="AL97" s="64">
        <v>16.524999999999999</v>
      </c>
      <c r="AM97" s="64">
        <v>18.274999999999999</v>
      </c>
    </row>
    <row r="98" spans="2:39" x14ac:dyDescent="0.2">
      <c r="B98" s="135"/>
      <c r="C98" s="135"/>
      <c r="D98" s="49" t="s">
        <v>36</v>
      </c>
      <c r="E98" s="83">
        <v>155</v>
      </c>
      <c r="F98" s="57">
        <v>155.30000000000001</v>
      </c>
      <c r="G98" s="23">
        <v>148.9</v>
      </c>
      <c r="H98" s="23">
        <v>148.1</v>
      </c>
      <c r="I98" s="23">
        <v>139.1</v>
      </c>
      <c r="J98" s="23">
        <v>135.9</v>
      </c>
      <c r="K98" s="23">
        <v>134.4</v>
      </c>
      <c r="L98" s="23">
        <v>133.69999999999999</v>
      </c>
      <c r="M98" s="23">
        <v>132.80000000000001</v>
      </c>
      <c r="N98" s="23">
        <v>130.30000000000001</v>
      </c>
      <c r="O98" s="23">
        <v>121.9</v>
      </c>
      <c r="P98" s="23">
        <v>120.7</v>
      </c>
      <c r="Q98" s="23">
        <v>114.4</v>
      </c>
      <c r="R98" s="23">
        <v>115.5</v>
      </c>
      <c r="S98" s="23">
        <v>117.9</v>
      </c>
      <c r="T98" s="23">
        <v>122.7</v>
      </c>
      <c r="U98" s="23">
        <v>117</v>
      </c>
      <c r="V98" s="23">
        <v>119.7</v>
      </c>
      <c r="W98" s="23">
        <v>110.8</v>
      </c>
      <c r="X98" s="23">
        <v>108</v>
      </c>
      <c r="Y98" s="23">
        <v>99.1</v>
      </c>
      <c r="Z98" s="23">
        <v>94.1</v>
      </c>
      <c r="AA98" s="23">
        <v>97.4</v>
      </c>
      <c r="AB98" s="23">
        <v>85.1</v>
      </c>
      <c r="AC98" s="23">
        <v>83.7</v>
      </c>
      <c r="AD98" s="23">
        <v>73.8</v>
      </c>
      <c r="AE98" s="23">
        <v>65.7</v>
      </c>
      <c r="AF98" s="23">
        <v>63.425000000000004</v>
      </c>
      <c r="AG98" s="23">
        <v>68.349999999999994</v>
      </c>
      <c r="AH98" s="23">
        <v>74.125</v>
      </c>
      <c r="AI98" s="23">
        <v>77.424999999999997</v>
      </c>
      <c r="AJ98">
        <v>78.400000000000006</v>
      </c>
      <c r="AK98" s="64">
        <v>74.625</v>
      </c>
      <c r="AL98" s="64">
        <v>77.424999999999997</v>
      </c>
      <c r="AM98" s="64">
        <v>71.825000000000003</v>
      </c>
    </row>
    <row r="99" spans="2:39" x14ac:dyDescent="0.2">
      <c r="B99" s="135"/>
      <c r="C99" s="135"/>
      <c r="D99" s="49" t="s">
        <v>92</v>
      </c>
      <c r="E99" s="83"/>
      <c r="F99" s="57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>
        <v>2.2999999999999998</v>
      </c>
      <c r="AB99" s="23">
        <v>2.2999999999999998</v>
      </c>
      <c r="AC99" s="23">
        <v>2.7</v>
      </c>
      <c r="AD99" s="23">
        <v>2.2999999999999998</v>
      </c>
      <c r="AE99" s="23">
        <v>2.6</v>
      </c>
      <c r="AF99" s="23">
        <v>2.15</v>
      </c>
      <c r="AG99" s="23">
        <v>1.875</v>
      </c>
      <c r="AH99" s="23">
        <v>2.0250000000000004</v>
      </c>
      <c r="AI99" s="23">
        <v>2</v>
      </c>
      <c r="AJ99">
        <v>1.7749999999999999</v>
      </c>
      <c r="AK99" s="64">
        <v>1.7</v>
      </c>
      <c r="AL99" s="64">
        <v>3.15</v>
      </c>
      <c r="AM99" s="64">
        <v>2.8500000000000005</v>
      </c>
    </row>
    <row r="100" spans="2:39" x14ac:dyDescent="0.2">
      <c r="B100" s="135"/>
      <c r="C100" s="136"/>
      <c r="D100" s="52" t="s">
        <v>93</v>
      </c>
      <c r="E100" s="118"/>
      <c r="F100" s="65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>
        <v>11.2</v>
      </c>
      <c r="AB100" s="28">
        <v>11.1</v>
      </c>
      <c r="AC100" s="28">
        <v>10.6</v>
      </c>
      <c r="AD100" s="28">
        <v>8.3000000000000007</v>
      </c>
      <c r="AE100" s="28">
        <v>7.8</v>
      </c>
      <c r="AF100" s="28">
        <v>6.7750000000000004</v>
      </c>
      <c r="AG100" s="28">
        <v>6.8</v>
      </c>
      <c r="AH100" s="28">
        <v>7.6</v>
      </c>
      <c r="AI100" s="28">
        <v>6.75</v>
      </c>
      <c r="AJ100" s="51">
        <v>6.0250000000000004</v>
      </c>
      <c r="AK100" s="28">
        <v>6.0750000000000002</v>
      </c>
      <c r="AL100" s="28">
        <v>8.25</v>
      </c>
      <c r="AM100" s="28">
        <v>8.9750000000000014</v>
      </c>
    </row>
    <row r="101" spans="2:39" x14ac:dyDescent="0.2">
      <c r="B101" s="135"/>
      <c r="C101" s="137" t="s">
        <v>4</v>
      </c>
      <c r="D101" s="50" t="s">
        <v>28</v>
      </c>
      <c r="E101" s="119">
        <v>74.3</v>
      </c>
      <c r="F101" s="58">
        <v>77</v>
      </c>
      <c r="G101" s="32">
        <v>85.2</v>
      </c>
      <c r="H101" s="32">
        <v>85.4</v>
      </c>
      <c r="I101" s="32">
        <v>92.6</v>
      </c>
      <c r="J101" s="32">
        <v>104</v>
      </c>
      <c r="K101" s="32">
        <v>101.8</v>
      </c>
      <c r="L101" s="32">
        <v>100.8</v>
      </c>
      <c r="M101" s="32">
        <v>103.2</v>
      </c>
      <c r="N101" s="32">
        <v>108.5</v>
      </c>
      <c r="O101" s="32">
        <v>103.8</v>
      </c>
      <c r="P101" s="32">
        <v>106</v>
      </c>
      <c r="Q101" s="32">
        <v>111.1</v>
      </c>
      <c r="R101" s="32">
        <v>112.7</v>
      </c>
      <c r="S101" s="32">
        <v>108.5</v>
      </c>
      <c r="T101" s="32">
        <v>106.8</v>
      </c>
      <c r="U101" s="32">
        <v>100</v>
      </c>
      <c r="V101" s="32">
        <v>99.7</v>
      </c>
      <c r="W101" s="32">
        <v>97.4</v>
      </c>
      <c r="X101" s="32">
        <v>92.3</v>
      </c>
      <c r="Y101" s="32">
        <v>95</v>
      </c>
      <c r="Z101" s="32">
        <v>89.4</v>
      </c>
      <c r="AA101" s="32">
        <v>96.6</v>
      </c>
      <c r="AB101" s="32">
        <v>95.2</v>
      </c>
      <c r="AC101" s="32">
        <v>89.9</v>
      </c>
      <c r="AD101" s="32">
        <v>96.1</v>
      </c>
      <c r="AE101" s="32">
        <v>103.5</v>
      </c>
      <c r="AF101" s="32">
        <v>99.8</v>
      </c>
      <c r="AG101" s="32">
        <v>99.100000000000009</v>
      </c>
      <c r="AH101" s="32">
        <v>97.225000000000009</v>
      </c>
      <c r="AI101" s="32">
        <v>102.625</v>
      </c>
      <c r="AJ101">
        <v>98.5</v>
      </c>
      <c r="AK101" s="64">
        <v>104.25</v>
      </c>
      <c r="AL101" s="64">
        <v>107.625</v>
      </c>
      <c r="AM101" s="64">
        <v>110.25000000000001</v>
      </c>
    </row>
    <row r="102" spans="2:39" x14ac:dyDescent="0.2">
      <c r="B102" s="135"/>
      <c r="C102" s="135"/>
      <c r="D102" s="48" t="s">
        <v>29</v>
      </c>
      <c r="E102" s="83">
        <v>4.4000000000000004</v>
      </c>
      <c r="F102" s="57">
        <v>4.7</v>
      </c>
      <c r="G102" s="23">
        <v>5.6</v>
      </c>
      <c r="H102" s="23">
        <v>4.3</v>
      </c>
      <c r="I102" s="23">
        <v>3.7</v>
      </c>
      <c r="J102" s="23">
        <v>4.3</v>
      </c>
      <c r="K102" s="23">
        <v>5</v>
      </c>
      <c r="L102" s="23">
        <v>5.0999999999999996</v>
      </c>
      <c r="M102" s="23">
        <v>5.5</v>
      </c>
      <c r="N102" s="23">
        <v>4</v>
      </c>
      <c r="O102" s="23">
        <v>3.4</v>
      </c>
      <c r="P102" s="23">
        <v>3.9</v>
      </c>
      <c r="Q102" s="23">
        <v>3.8</v>
      </c>
      <c r="R102" s="23">
        <v>2.6</v>
      </c>
      <c r="S102" s="23">
        <v>2.7</v>
      </c>
      <c r="T102" s="23">
        <v>2.2000000000000002</v>
      </c>
      <c r="U102" s="23">
        <v>2.6</v>
      </c>
      <c r="V102" s="23">
        <v>2.7</v>
      </c>
      <c r="W102" s="23">
        <v>3.3</v>
      </c>
      <c r="X102" s="23">
        <v>3</v>
      </c>
      <c r="Y102" s="23">
        <v>5</v>
      </c>
      <c r="Z102" s="23">
        <v>3.8</v>
      </c>
      <c r="AA102" s="23">
        <v>4</v>
      </c>
      <c r="AB102" s="23">
        <v>3.8</v>
      </c>
      <c r="AC102" s="23">
        <v>3.4</v>
      </c>
      <c r="AD102" s="23">
        <v>3.3</v>
      </c>
      <c r="AE102" s="23">
        <v>3.1</v>
      </c>
      <c r="AF102" s="23">
        <v>3.5249999999999999</v>
      </c>
      <c r="AG102" s="23">
        <v>3.25</v>
      </c>
      <c r="AH102" s="23">
        <v>3.4</v>
      </c>
      <c r="AI102" s="23">
        <v>2.5750000000000002</v>
      </c>
      <c r="AJ102">
        <v>2.5</v>
      </c>
      <c r="AK102" s="64">
        <v>3.55</v>
      </c>
      <c r="AL102" s="64">
        <v>4.875</v>
      </c>
      <c r="AM102" s="64">
        <v>4.8</v>
      </c>
    </row>
    <row r="103" spans="2:39" x14ac:dyDescent="0.2">
      <c r="B103" s="135"/>
      <c r="C103" s="135"/>
      <c r="D103" s="49" t="s">
        <v>30</v>
      </c>
      <c r="E103" s="83">
        <v>16.100000000000001</v>
      </c>
      <c r="F103" s="57">
        <v>16.5</v>
      </c>
      <c r="G103" s="23">
        <v>21.1</v>
      </c>
      <c r="H103" s="23">
        <v>20.5</v>
      </c>
      <c r="I103" s="23">
        <v>22.1</v>
      </c>
      <c r="J103" s="23">
        <v>23.4</v>
      </c>
      <c r="K103" s="23">
        <v>24</v>
      </c>
      <c r="L103" s="23">
        <v>26</v>
      </c>
      <c r="M103" s="23">
        <v>25</v>
      </c>
      <c r="N103" s="23">
        <v>25.4</v>
      </c>
      <c r="O103" s="23">
        <v>25.7</v>
      </c>
      <c r="P103" s="23">
        <v>24.3</v>
      </c>
      <c r="Q103" s="23">
        <v>26.8</v>
      </c>
      <c r="R103" s="23">
        <v>26.4</v>
      </c>
      <c r="S103" s="23">
        <v>22.7</v>
      </c>
      <c r="T103" s="23">
        <v>22.8</v>
      </c>
      <c r="U103" s="23">
        <v>24.6</v>
      </c>
      <c r="V103" s="23">
        <v>21.6</v>
      </c>
      <c r="W103" s="23">
        <v>19.3</v>
      </c>
      <c r="X103" s="23">
        <v>21.3</v>
      </c>
      <c r="Y103" s="23">
        <v>21.2</v>
      </c>
      <c r="Z103" s="23">
        <v>20.5</v>
      </c>
      <c r="AA103" s="23">
        <v>22.4</v>
      </c>
      <c r="AB103" s="23">
        <v>17.399999999999999</v>
      </c>
      <c r="AC103" s="23">
        <v>17.399999999999999</v>
      </c>
      <c r="AD103" s="23">
        <v>17.399999999999999</v>
      </c>
      <c r="AE103" s="23">
        <v>17.5</v>
      </c>
      <c r="AF103" s="23">
        <v>17.625</v>
      </c>
      <c r="AG103" s="23">
        <v>16.649999999999999</v>
      </c>
      <c r="AH103" s="23">
        <v>17.875</v>
      </c>
      <c r="AI103" s="23">
        <v>18.525000000000002</v>
      </c>
      <c r="AJ103">
        <v>17.975000000000001</v>
      </c>
      <c r="AK103" s="64">
        <v>16.274999999999999</v>
      </c>
      <c r="AL103" s="64">
        <v>15.524999999999999</v>
      </c>
      <c r="AM103" s="64">
        <v>16.975000000000001</v>
      </c>
    </row>
    <row r="104" spans="2:39" x14ac:dyDescent="0.2">
      <c r="B104" s="135"/>
      <c r="C104" s="135"/>
      <c r="D104" s="49" t="s">
        <v>36</v>
      </c>
      <c r="E104" s="83">
        <v>94.8</v>
      </c>
      <c r="F104" s="57">
        <v>98.2</v>
      </c>
      <c r="G104" s="23">
        <v>111.8</v>
      </c>
      <c r="H104" s="23">
        <v>110.2</v>
      </c>
      <c r="I104" s="23">
        <v>118.4</v>
      </c>
      <c r="J104" s="23">
        <v>131.69999999999999</v>
      </c>
      <c r="K104" s="23">
        <v>130.80000000000001</v>
      </c>
      <c r="L104" s="23">
        <v>131.80000000000001</v>
      </c>
      <c r="M104" s="23">
        <v>133.6</v>
      </c>
      <c r="N104" s="23">
        <v>137.9</v>
      </c>
      <c r="O104" s="23">
        <v>132.9</v>
      </c>
      <c r="P104" s="23">
        <v>134.19999999999999</v>
      </c>
      <c r="Q104" s="23">
        <v>141.69999999999999</v>
      </c>
      <c r="R104" s="23">
        <v>141.6</v>
      </c>
      <c r="S104" s="23">
        <v>133.80000000000001</v>
      </c>
      <c r="T104" s="23">
        <v>131.80000000000001</v>
      </c>
      <c r="U104" s="23">
        <v>127.1</v>
      </c>
      <c r="V104" s="23">
        <v>124</v>
      </c>
      <c r="W104" s="23">
        <v>120</v>
      </c>
      <c r="X104" s="23">
        <v>116.5</v>
      </c>
      <c r="Y104" s="23">
        <v>121.2</v>
      </c>
      <c r="Z104" s="23">
        <v>113.6</v>
      </c>
      <c r="AA104" s="23">
        <v>123</v>
      </c>
      <c r="AB104" s="23">
        <v>116.3</v>
      </c>
      <c r="AC104" s="23">
        <v>110.6</v>
      </c>
      <c r="AD104" s="23">
        <v>116.7</v>
      </c>
      <c r="AE104" s="23">
        <v>124.1</v>
      </c>
      <c r="AF104" s="23">
        <v>120.95000000000002</v>
      </c>
      <c r="AG104" s="23">
        <v>119</v>
      </c>
      <c r="AH104" s="23">
        <v>118.55000000000001</v>
      </c>
      <c r="AI104" s="23">
        <v>123.67500000000001</v>
      </c>
      <c r="AJ104">
        <v>118.52499999999999</v>
      </c>
      <c r="AK104" s="64">
        <v>124.1</v>
      </c>
      <c r="AL104" s="64">
        <v>128</v>
      </c>
      <c r="AM104" s="64">
        <v>132.05000000000001</v>
      </c>
    </row>
    <row r="105" spans="2:39" x14ac:dyDescent="0.2">
      <c r="B105" s="135"/>
      <c r="C105" s="135"/>
      <c r="D105" s="49" t="s">
        <v>92</v>
      </c>
      <c r="E105" s="83"/>
      <c r="F105" s="57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>
        <v>2.9</v>
      </c>
      <c r="AB105" s="23">
        <v>3.3</v>
      </c>
      <c r="AC105" s="23">
        <v>3.2</v>
      </c>
      <c r="AD105" s="23">
        <v>3.4</v>
      </c>
      <c r="AE105" s="23">
        <v>3.1</v>
      </c>
      <c r="AF105" s="23">
        <v>3.3250000000000002</v>
      </c>
      <c r="AG105" s="23">
        <v>2.625</v>
      </c>
      <c r="AH105" s="23">
        <v>3.375</v>
      </c>
      <c r="AI105" s="23">
        <v>2.8249999999999997</v>
      </c>
      <c r="AJ105">
        <v>2.9750000000000001</v>
      </c>
      <c r="AK105" s="64">
        <v>2.7749999999999999</v>
      </c>
      <c r="AL105" s="64">
        <v>4.0999999999999996</v>
      </c>
      <c r="AM105" s="64">
        <v>3.9249999999999998</v>
      </c>
    </row>
    <row r="106" spans="2:39" x14ac:dyDescent="0.2">
      <c r="B106" s="135"/>
      <c r="C106" s="136"/>
      <c r="D106" s="52" t="s">
        <v>93</v>
      </c>
      <c r="E106" s="118"/>
      <c r="F106" s="65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>
        <v>9.6</v>
      </c>
      <c r="AB106" s="28">
        <v>9.4</v>
      </c>
      <c r="AC106" s="28">
        <v>9.1999999999999993</v>
      </c>
      <c r="AD106" s="28">
        <v>9.5</v>
      </c>
      <c r="AE106" s="28">
        <v>8.5</v>
      </c>
      <c r="AF106" s="28">
        <v>8.9250000000000007</v>
      </c>
      <c r="AG106" s="28">
        <v>7.8</v>
      </c>
      <c r="AH106" s="28">
        <v>8.8999999999999986</v>
      </c>
      <c r="AI106" s="28">
        <v>7.2749999999999995</v>
      </c>
      <c r="AJ106">
        <v>6.8500000000000005</v>
      </c>
      <c r="AK106" s="64">
        <v>8.4250000000000007</v>
      </c>
      <c r="AL106" s="64">
        <v>11.375</v>
      </c>
      <c r="AM106" s="64">
        <v>11.425000000000001</v>
      </c>
    </row>
    <row r="107" spans="2:39" x14ac:dyDescent="0.2">
      <c r="B107" s="135"/>
      <c r="C107" s="137" t="s">
        <v>31</v>
      </c>
      <c r="D107" s="50" t="s">
        <v>28</v>
      </c>
      <c r="E107" s="119">
        <v>166.2</v>
      </c>
      <c r="F107" s="58">
        <v>166.9</v>
      </c>
      <c r="G107" s="32">
        <v>166.6</v>
      </c>
      <c r="H107" s="32">
        <v>177.4</v>
      </c>
      <c r="I107" s="32">
        <v>187.3</v>
      </c>
      <c r="J107" s="32">
        <v>192.8</v>
      </c>
      <c r="K107" s="32">
        <v>198.9</v>
      </c>
      <c r="L107" s="32">
        <v>204.6</v>
      </c>
      <c r="M107" s="32">
        <v>206.1</v>
      </c>
      <c r="N107" s="32">
        <v>211.3</v>
      </c>
      <c r="O107" s="32">
        <v>222.1</v>
      </c>
      <c r="P107" s="32">
        <v>223</v>
      </c>
      <c r="Q107" s="32">
        <v>223.6</v>
      </c>
      <c r="R107" s="32">
        <v>216</v>
      </c>
      <c r="S107" s="32">
        <v>213.2</v>
      </c>
      <c r="T107" s="32">
        <v>212.9</v>
      </c>
      <c r="U107" s="32">
        <v>210.2</v>
      </c>
      <c r="V107" s="32">
        <v>205.6</v>
      </c>
      <c r="W107" s="32">
        <v>197.4</v>
      </c>
      <c r="X107" s="32">
        <v>195.1</v>
      </c>
      <c r="Y107" s="32">
        <v>194.2</v>
      </c>
      <c r="Z107" s="32">
        <v>186.8</v>
      </c>
      <c r="AA107" s="32">
        <v>149.6</v>
      </c>
      <c r="AB107" s="32">
        <v>147.30000000000001</v>
      </c>
      <c r="AC107" s="32">
        <v>156.9</v>
      </c>
      <c r="AD107" s="32">
        <v>153.6</v>
      </c>
      <c r="AE107" s="32">
        <v>147.1</v>
      </c>
      <c r="AF107" s="32">
        <v>147.80000000000001</v>
      </c>
      <c r="AG107" s="32">
        <v>150.14999999999998</v>
      </c>
      <c r="AH107" s="32">
        <v>146.22500000000002</v>
      </c>
      <c r="AI107" s="32">
        <v>152.57499999999999</v>
      </c>
      <c r="AJ107" s="10">
        <v>158.375</v>
      </c>
      <c r="AK107" s="32">
        <v>166.67500000000001</v>
      </c>
      <c r="AL107" s="32">
        <v>161.52499999999998</v>
      </c>
      <c r="AM107" s="32">
        <v>170.3</v>
      </c>
    </row>
    <row r="108" spans="2:39" x14ac:dyDescent="0.2">
      <c r="B108" s="135"/>
      <c r="C108" s="135"/>
      <c r="D108" s="48" t="s">
        <v>29</v>
      </c>
      <c r="E108" s="83">
        <v>10.6</v>
      </c>
      <c r="F108" s="57">
        <v>11.4</v>
      </c>
      <c r="G108" s="23">
        <v>9.4</v>
      </c>
      <c r="H108" s="23">
        <v>9.1999999999999993</v>
      </c>
      <c r="I108" s="23">
        <v>8.8000000000000007</v>
      </c>
      <c r="J108" s="23">
        <v>7.2</v>
      </c>
      <c r="K108" s="23">
        <v>8.4</v>
      </c>
      <c r="L108" s="23">
        <v>10.1</v>
      </c>
      <c r="M108" s="23">
        <v>10.4</v>
      </c>
      <c r="N108" s="23">
        <v>7.8</v>
      </c>
      <c r="O108" s="23">
        <v>8.4</v>
      </c>
      <c r="P108" s="23">
        <v>8.1</v>
      </c>
      <c r="Q108" s="23">
        <v>6.4</v>
      </c>
      <c r="R108" s="23">
        <v>5.8</v>
      </c>
      <c r="S108" s="23">
        <v>5</v>
      </c>
      <c r="T108" s="23">
        <v>5</v>
      </c>
      <c r="U108" s="23">
        <v>4.3</v>
      </c>
      <c r="V108" s="23">
        <v>5.2</v>
      </c>
      <c r="W108" s="23">
        <v>8.6</v>
      </c>
      <c r="X108" s="23">
        <v>10</v>
      </c>
      <c r="Y108" s="23">
        <v>9.9</v>
      </c>
      <c r="Z108" s="23">
        <v>11.4</v>
      </c>
      <c r="AA108" s="23">
        <v>7.4</v>
      </c>
      <c r="AB108" s="23">
        <v>6</v>
      </c>
      <c r="AC108" s="23">
        <v>6.4</v>
      </c>
      <c r="AD108" s="23">
        <v>5.3</v>
      </c>
      <c r="AE108" s="23">
        <v>5.6</v>
      </c>
      <c r="AF108" s="23">
        <v>5.9</v>
      </c>
      <c r="AG108" s="23">
        <v>4</v>
      </c>
      <c r="AH108" s="23">
        <v>5.6999999999999993</v>
      </c>
      <c r="AI108" s="23">
        <v>5.0250000000000004</v>
      </c>
      <c r="AJ108">
        <v>3.9</v>
      </c>
      <c r="AK108" s="64">
        <v>4.375</v>
      </c>
      <c r="AL108" s="64">
        <v>4.7</v>
      </c>
      <c r="AM108" s="64">
        <v>6.3500000000000005</v>
      </c>
    </row>
    <row r="109" spans="2:39" x14ac:dyDescent="0.2">
      <c r="B109" s="135"/>
      <c r="C109" s="135"/>
      <c r="D109" s="49" t="s">
        <v>30</v>
      </c>
      <c r="E109" s="83">
        <v>21.3</v>
      </c>
      <c r="F109" s="57">
        <v>20.9</v>
      </c>
      <c r="G109" s="23">
        <v>21.5</v>
      </c>
      <c r="H109" s="23">
        <v>23.7</v>
      </c>
      <c r="I109" s="23">
        <v>27.1</v>
      </c>
      <c r="J109" s="23">
        <v>25</v>
      </c>
      <c r="K109" s="23">
        <v>28.7</v>
      </c>
      <c r="L109" s="23">
        <v>31.8</v>
      </c>
      <c r="M109" s="23">
        <v>31.2</v>
      </c>
      <c r="N109" s="23">
        <v>30.9</v>
      </c>
      <c r="O109" s="23">
        <v>32.200000000000003</v>
      </c>
      <c r="P109" s="23">
        <v>32.4</v>
      </c>
      <c r="Q109" s="23">
        <v>33.4</v>
      </c>
      <c r="R109" s="23">
        <v>32.299999999999997</v>
      </c>
      <c r="S109" s="23">
        <v>27.7</v>
      </c>
      <c r="T109" s="23">
        <v>28.6</v>
      </c>
      <c r="U109" s="23">
        <v>28.9</v>
      </c>
      <c r="V109" s="23">
        <v>34.1</v>
      </c>
      <c r="W109" s="23">
        <v>32</v>
      </c>
      <c r="X109" s="23">
        <v>27.9</v>
      </c>
      <c r="Y109" s="23">
        <v>30.3</v>
      </c>
      <c r="Z109" s="23">
        <v>31.4</v>
      </c>
      <c r="AA109" s="23">
        <v>23.4</v>
      </c>
      <c r="AB109" s="23">
        <v>22.3</v>
      </c>
      <c r="AC109" s="23">
        <v>21.3</v>
      </c>
      <c r="AD109" s="23">
        <v>18.3</v>
      </c>
      <c r="AE109" s="23">
        <v>18.8</v>
      </c>
      <c r="AF109" s="23">
        <v>17.450000000000003</v>
      </c>
      <c r="AG109" s="23">
        <v>19.7</v>
      </c>
      <c r="AH109" s="23">
        <v>21.024999999999999</v>
      </c>
      <c r="AI109" s="23">
        <v>20.875</v>
      </c>
      <c r="AJ109">
        <v>19.849999999999998</v>
      </c>
      <c r="AK109" s="64">
        <v>19.125</v>
      </c>
      <c r="AL109" s="64">
        <v>21.475000000000001</v>
      </c>
      <c r="AM109" s="64">
        <v>20.95</v>
      </c>
    </row>
    <row r="110" spans="2:39" x14ac:dyDescent="0.2">
      <c r="B110" s="135"/>
      <c r="C110" s="135"/>
      <c r="D110" s="49" t="s">
        <v>36</v>
      </c>
      <c r="E110" s="83">
        <v>198</v>
      </c>
      <c r="F110" s="57">
        <v>199.3</v>
      </c>
      <c r="G110" s="23">
        <v>197.5</v>
      </c>
      <c r="H110" s="23">
        <v>210.2</v>
      </c>
      <c r="I110" s="23">
        <v>223.2</v>
      </c>
      <c r="J110" s="23">
        <v>225</v>
      </c>
      <c r="K110" s="23">
        <v>236</v>
      </c>
      <c r="L110" s="23">
        <v>246.5</v>
      </c>
      <c r="M110" s="23">
        <v>247.6</v>
      </c>
      <c r="N110" s="23">
        <v>250</v>
      </c>
      <c r="O110" s="23">
        <v>262.7</v>
      </c>
      <c r="P110" s="23">
        <v>263.5</v>
      </c>
      <c r="Q110" s="23">
        <v>263.3</v>
      </c>
      <c r="R110" s="23">
        <v>254</v>
      </c>
      <c r="S110" s="23">
        <v>245.9</v>
      </c>
      <c r="T110" s="23">
        <v>246.4</v>
      </c>
      <c r="U110" s="23">
        <v>243.4</v>
      </c>
      <c r="V110" s="23">
        <v>244.9</v>
      </c>
      <c r="W110" s="23">
        <v>238.1</v>
      </c>
      <c r="X110" s="23">
        <v>233</v>
      </c>
      <c r="Y110" s="23">
        <v>234.3</v>
      </c>
      <c r="Z110" s="23">
        <v>229.6</v>
      </c>
      <c r="AA110" s="23">
        <v>180.3</v>
      </c>
      <c r="AB110" s="23">
        <v>175.6</v>
      </c>
      <c r="AC110" s="23">
        <v>184.6</v>
      </c>
      <c r="AD110" s="23">
        <v>177.2</v>
      </c>
      <c r="AE110" s="23">
        <v>171.5</v>
      </c>
      <c r="AF110" s="23">
        <v>171.125</v>
      </c>
      <c r="AG110" s="23">
        <v>173.82499999999999</v>
      </c>
      <c r="AH110" s="23">
        <v>172.89999999999998</v>
      </c>
      <c r="AI110" s="23">
        <v>178.42500000000001</v>
      </c>
      <c r="AJ110">
        <v>182.10000000000002</v>
      </c>
      <c r="AK110" s="64">
        <v>190.2</v>
      </c>
      <c r="AL110" s="64">
        <v>187.67500000000001</v>
      </c>
      <c r="AM110" s="64">
        <v>197.625</v>
      </c>
    </row>
    <row r="111" spans="2:39" x14ac:dyDescent="0.2">
      <c r="B111" s="135"/>
      <c r="C111" s="135"/>
      <c r="D111" s="49" t="s">
        <v>92</v>
      </c>
      <c r="E111" s="83"/>
      <c r="F111" s="57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>
        <v>4.8</v>
      </c>
      <c r="AB111" s="23">
        <v>4.5999999999999996</v>
      </c>
      <c r="AC111" s="23">
        <v>5.4</v>
      </c>
      <c r="AD111" s="23">
        <v>5.3</v>
      </c>
      <c r="AE111" s="23">
        <v>5.8</v>
      </c>
      <c r="AF111" s="23">
        <v>5.2</v>
      </c>
      <c r="AG111" s="23">
        <v>5.1749999999999998</v>
      </c>
      <c r="AH111" s="23">
        <v>6.5749999999999993</v>
      </c>
      <c r="AI111" s="23">
        <v>4.8</v>
      </c>
      <c r="AJ111">
        <v>4.6749999999999998</v>
      </c>
      <c r="AK111" s="64">
        <v>5.35</v>
      </c>
      <c r="AL111" s="64">
        <v>5.0750000000000002</v>
      </c>
      <c r="AM111" s="64">
        <v>6.4750000000000005</v>
      </c>
    </row>
    <row r="112" spans="2:39" x14ac:dyDescent="0.2">
      <c r="B112" s="135"/>
      <c r="C112" s="136"/>
      <c r="D112" s="52" t="s">
        <v>93</v>
      </c>
      <c r="E112" s="118"/>
      <c r="F112" s="65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>
        <v>15.5</v>
      </c>
      <c r="AB112" s="28">
        <v>14.4</v>
      </c>
      <c r="AC112" s="28">
        <v>15.7</v>
      </c>
      <c r="AD112" s="28">
        <v>13.9</v>
      </c>
      <c r="AE112" s="28">
        <v>14.8</v>
      </c>
      <c r="AF112" s="28">
        <v>14.349999999999998</v>
      </c>
      <c r="AG112" s="28">
        <v>12.524999999999999</v>
      </c>
      <c r="AH112" s="28">
        <v>16.2</v>
      </c>
      <c r="AI112" s="28">
        <v>13.274999999999999</v>
      </c>
      <c r="AJ112" s="51">
        <v>11.225</v>
      </c>
      <c r="AK112" s="28">
        <v>12.15</v>
      </c>
      <c r="AL112" s="28">
        <v>13.574999999999999</v>
      </c>
      <c r="AM112" s="28">
        <v>16.375</v>
      </c>
    </row>
    <row r="113" spans="2:39" x14ac:dyDescent="0.2">
      <c r="B113" s="135"/>
      <c r="C113" s="137" t="s">
        <v>32</v>
      </c>
      <c r="D113" s="50" t="s">
        <v>28</v>
      </c>
      <c r="E113" s="119">
        <v>43.6</v>
      </c>
      <c r="F113" s="58">
        <v>43.8</v>
      </c>
      <c r="G113" s="32">
        <v>46.6</v>
      </c>
      <c r="H113" s="32">
        <v>48.5</v>
      </c>
      <c r="I113" s="32">
        <v>50.2</v>
      </c>
      <c r="J113" s="32">
        <v>55</v>
      </c>
      <c r="K113" s="32">
        <v>60.3</v>
      </c>
      <c r="L113" s="32">
        <v>62</v>
      </c>
      <c r="M113" s="32">
        <v>68.2</v>
      </c>
      <c r="N113" s="32">
        <v>67.7</v>
      </c>
      <c r="O113" s="32">
        <v>71</v>
      </c>
      <c r="P113" s="32">
        <v>78.099999999999994</v>
      </c>
      <c r="Q113" s="32">
        <v>85.2</v>
      </c>
      <c r="R113" s="32">
        <v>97.8</v>
      </c>
      <c r="S113" s="32">
        <v>113</v>
      </c>
      <c r="T113" s="32">
        <v>111</v>
      </c>
      <c r="U113" s="32">
        <v>120.4</v>
      </c>
      <c r="V113" s="32">
        <v>118.1</v>
      </c>
      <c r="W113" s="32">
        <v>130.69999999999999</v>
      </c>
      <c r="X113" s="32">
        <v>135.19999999999999</v>
      </c>
      <c r="Y113" s="32">
        <v>129</v>
      </c>
      <c r="Z113" s="32">
        <v>136.6</v>
      </c>
      <c r="AA113" s="32">
        <v>158.4</v>
      </c>
      <c r="AB113" s="32">
        <v>177.8</v>
      </c>
      <c r="AC113" s="32">
        <v>177.6</v>
      </c>
      <c r="AD113" s="32">
        <v>186.3</v>
      </c>
      <c r="AE113" s="32">
        <v>198.1</v>
      </c>
      <c r="AF113" s="32">
        <v>217.125</v>
      </c>
      <c r="AG113" s="32">
        <v>222.42499999999998</v>
      </c>
      <c r="AH113" s="32">
        <v>230.60000000000002</v>
      </c>
      <c r="AI113" s="32">
        <v>228.65000000000003</v>
      </c>
      <c r="AJ113">
        <v>243.60000000000002</v>
      </c>
      <c r="AK113" s="64">
        <v>273.60000000000002</v>
      </c>
      <c r="AL113" s="64">
        <v>300.72500000000002</v>
      </c>
      <c r="AM113" s="64">
        <v>308.77499999999998</v>
      </c>
    </row>
    <row r="114" spans="2:39" x14ac:dyDescent="0.2">
      <c r="B114" s="135"/>
      <c r="C114" s="135"/>
      <c r="D114" s="48" t="s">
        <v>29</v>
      </c>
      <c r="E114" s="83">
        <v>1.4</v>
      </c>
      <c r="F114" s="57">
        <v>1.7</v>
      </c>
      <c r="G114" s="23">
        <v>1.8</v>
      </c>
      <c r="H114" s="23">
        <v>1.7</v>
      </c>
      <c r="I114" s="23">
        <v>1.9</v>
      </c>
      <c r="J114" s="23">
        <v>2.4</v>
      </c>
      <c r="K114" s="23">
        <v>2.5</v>
      </c>
      <c r="L114" s="23">
        <v>3.1</v>
      </c>
      <c r="M114" s="23">
        <v>2.5</v>
      </c>
      <c r="N114" s="23">
        <v>2.9</v>
      </c>
      <c r="O114" s="23">
        <v>2.9</v>
      </c>
      <c r="P114" s="23">
        <v>2.7</v>
      </c>
      <c r="Q114" s="23">
        <v>2.5</v>
      </c>
      <c r="R114" s="23">
        <v>2.2999999999999998</v>
      </c>
      <c r="S114" s="23">
        <v>1.7</v>
      </c>
      <c r="T114" s="23">
        <v>2.5</v>
      </c>
      <c r="U114" s="23">
        <v>2.8</v>
      </c>
      <c r="V114" s="23">
        <v>2.2000000000000002</v>
      </c>
      <c r="W114" s="23">
        <v>3.7</v>
      </c>
      <c r="X114" s="23">
        <v>3.5</v>
      </c>
      <c r="Y114" s="23">
        <v>3.4</v>
      </c>
      <c r="Z114" s="23">
        <v>4.5999999999999996</v>
      </c>
      <c r="AA114" s="23">
        <v>4.7</v>
      </c>
      <c r="AB114" s="23">
        <v>4.3</v>
      </c>
      <c r="AC114" s="23">
        <v>3.4</v>
      </c>
      <c r="AD114" s="23">
        <v>4</v>
      </c>
      <c r="AE114" s="23">
        <v>4.4000000000000004</v>
      </c>
      <c r="AF114" s="23">
        <v>4.6749999999999998</v>
      </c>
      <c r="AG114" s="23">
        <v>4.6750000000000007</v>
      </c>
      <c r="AH114" s="23">
        <v>5.9250000000000007</v>
      </c>
      <c r="AI114" s="23">
        <v>4.4499999999999993</v>
      </c>
      <c r="AJ114">
        <v>3.45</v>
      </c>
      <c r="AK114" s="64">
        <v>3.8499999999999996</v>
      </c>
      <c r="AL114" s="64">
        <v>6.4</v>
      </c>
      <c r="AM114" s="64">
        <v>8.5</v>
      </c>
    </row>
    <row r="115" spans="2:39" x14ac:dyDescent="0.2">
      <c r="B115" s="135"/>
      <c r="C115" s="135"/>
      <c r="D115" s="49" t="s">
        <v>30</v>
      </c>
      <c r="E115" s="83">
        <v>4</v>
      </c>
      <c r="F115" s="57">
        <v>5.0999999999999996</v>
      </c>
      <c r="G115" s="23">
        <v>4.9000000000000004</v>
      </c>
      <c r="H115" s="23">
        <v>5.3</v>
      </c>
      <c r="I115" s="23">
        <v>6.1</v>
      </c>
      <c r="J115" s="23">
        <v>6.8</v>
      </c>
      <c r="K115" s="23">
        <v>9.3000000000000007</v>
      </c>
      <c r="L115" s="23">
        <v>9.1</v>
      </c>
      <c r="M115" s="23">
        <v>10</v>
      </c>
      <c r="N115" s="23">
        <v>10.4</v>
      </c>
      <c r="O115" s="23">
        <v>9.9</v>
      </c>
      <c r="P115" s="23">
        <v>10.3</v>
      </c>
      <c r="Q115" s="23">
        <v>12</v>
      </c>
      <c r="R115" s="23">
        <v>14.7</v>
      </c>
      <c r="S115" s="23">
        <v>16.600000000000001</v>
      </c>
      <c r="T115" s="23">
        <v>17.2</v>
      </c>
      <c r="U115" s="23">
        <v>20.100000000000001</v>
      </c>
      <c r="V115" s="23">
        <v>16.7</v>
      </c>
      <c r="W115" s="23">
        <v>17.2</v>
      </c>
      <c r="X115" s="23">
        <v>19</v>
      </c>
      <c r="Y115" s="23">
        <v>19.8</v>
      </c>
      <c r="Z115" s="23">
        <v>19.100000000000001</v>
      </c>
      <c r="AA115" s="23">
        <v>20</v>
      </c>
      <c r="AB115" s="23">
        <v>20</v>
      </c>
      <c r="AC115" s="23">
        <v>19.600000000000001</v>
      </c>
      <c r="AD115" s="23">
        <v>22.8</v>
      </c>
      <c r="AE115" s="23">
        <v>24.3</v>
      </c>
      <c r="AF115" s="23">
        <v>23</v>
      </c>
      <c r="AG115" s="23">
        <v>23.974999999999998</v>
      </c>
      <c r="AH115" s="23">
        <v>25.274999999999999</v>
      </c>
      <c r="AI115" s="23">
        <v>24.075000000000003</v>
      </c>
      <c r="AJ115">
        <v>22.424999999999997</v>
      </c>
      <c r="AK115" s="64">
        <v>22.425000000000001</v>
      </c>
      <c r="AL115" s="64">
        <v>23.774999999999999</v>
      </c>
      <c r="AM115" s="64">
        <v>24.674999999999997</v>
      </c>
    </row>
    <row r="116" spans="2:39" x14ac:dyDescent="0.2">
      <c r="B116" s="135"/>
      <c r="C116" s="135"/>
      <c r="D116" s="49" t="s">
        <v>36</v>
      </c>
      <c r="E116" s="83">
        <v>48.9</v>
      </c>
      <c r="F116" s="57">
        <v>50.5</v>
      </c>
      <c r="G116" s="23">
        <v>53.2</v>
      </c>
      <c r="H116" s="23">
        <v>55.2</v>
      </c>
      <c r="I116" s="23">
        <v>57.9</v>
      </c>
      <c r="J116" s="23">
        <v>64.2</v>
      </c>
      <c r="K116" s="23">
        <v>72</v>
      </c>
      <c r="L116" s="23">
        <v>74.2</v>
      </c>
      <c r="M116" s="23">
        <v>80.599999999999994</v>
      </c>
      <c r="N116" s="23">
        <v>81</v>
      </c>
      <c r="O116" s="23">
        <v>83.8</v>
      </c>
      <c r="P116" s="23">
        <v>91</v>
      </c>
      <c r="Q116" s="23">
        <v>99.7</v>
      </c>
      <c r="R116" s="23">
        <v>114.8</v>
      </c>
      <c r="S116" s="23">
        <v>131.30000000000001</v>
      </c>
      <c r="T116" s="23">
        <v>130.80000000000001</v>
      </c>
      <c r="U116" s="23">
        <v>143.4</v>
      </c>
      <c r="V116" s="23">
        <v>137.1</v>
      </c>
      <c r="W116" s="23">
        <v>151.5</v>
      </c>
      <c r="X116" s="23">
        <v>157.6</v>
      </c>
      <c r="Y116" s="23">
        <v>152.19999999999999</v>
      </c>
      <c r="Z116" s="23">
        <v>160.30000000000001</v>
      </c>
      <c r="AA116" s="23">
        <v>183.1</v>
      </c>
      <c r="AB116" s="23">
        <v>202.1</v>
      </c>
      <c r="AC116" s="23">
        <v>200.5</v>
      </c>
      <c r="AD116" s="23">
        <v>213.1</v>
      </c>
      <c r="AE116" s="23">
        <v>226.7</v>
      </c>
      <c r="AF116" s="23">
        <v>244.85</v>
      </c>
      <c r="AG116" s="23">
        <v>251.07499999999999</v>
      </c>
      <c r="AH116" s="23">
        <v>261.8</v>
      </c>
      <c r="AI116" s="23">
        <v>257.25</v>
      </c>
      <c r="AJ116">
        <v>269.45</v>
      </c>
      <c r="AK116" s="64">
        <v>299.875</v>
      </c>
      <c r="AL116" s="64">
        <v>330.9</v>
      </c>
      <c r="AM116" s="64">
        <v>341.92499999999995</v>
      </c>
    </row>
    <row r="117" spans="2:39" x14ac:dyDescent="0.2">
      <c r="B117" s="135"/>
      <c r="C117" s="135"/>
      <c r="D117" s="49" t="s">
        <v>92</v>
      </c>
      <c r="E117" s="83"/>
      <c r="F117" s="57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>
        <v>4.3</v>
      </c>
      <c r="AB117" s="23">
        <v>4</v>
      </c>
      <c r="AC117" s="23">
        <v>4.7</v>
      </c>
      <c r="AD117" s="23">
        <v>4.3</v>
      </c>
      <c r="AE117" s="23">
        <v>5.6</v>
      </c>
      <c r="AF117" s="23">
        <v>6.4749999999999996</v>
      </c>
      <c r="AG117" s="23">
        <v>4.7</v>
      </c>
      <c r="AH117" s="23">
        <v>6.6999999999999993</v>
      </c>
      <c r="AI117" s="23">
        <v>5.6749999999999998</v>
      </c>
      <c r="AJ117">
        <v>5.4749999999999996</v>
      </c>
      <c r="AK117" s="64">
        <v>7.2749999999999995</v>
      </c>
      <c r="AL117" s="64">
        <v>8.85</v>
      </c>
      <c r="AM117" s="64">
        <v>9.1750000000000007</v>
      </c>
    </row>
    <row r="118" spans="2:39" x14ac:dyDescent="0.2">
      <c r="B118" s="135"/>
      <c r="C118" s="136"/>
      <c r="D118" s="52" t="s">
        <v>93</v>
      </c>
      <c r="E118" s="118"/>
      <c r="F118" s="65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>
        <v>11.6</v>
      </c>
      <c r="AB118" s="28">
        <v>10.4</v>
      </c>
      <c r="AC118" s="28">
        <v>11.4</v>
      </c>
      <c r="AD118" s="28">
        <v>11.5</v>
      </c>
      <c r="AE118" s="28">
        <v>13.6</v>
      </c>
      <c r="AF118" s="28">
        <v>14.8</v>
      </c>
      <c r="AG118" s="28">
        <v>13.225</v>
      </c>
      <c r="AH118" s="28">
        <v>16.125</v>
      </c>
      <c r="AI118" s="28">
        <v>13.074999999999999</v>
      </c>
      <c r="AJ118" s="51">
        <v>11.6</v>
      </c>
      <c r="AK118" s="28">
        <v>14.275000000000002</v>
      </c>
      <c r="AL118" s="28">
        <v>18.675000000000001</v>
      </c>
      <c r="AM118" s="28">
        <v>21.625000000000004</v>
      </c>
    </row>
    <row r="119" spans="2:39" x14ac:dyDescent="0.2">
      <c r="B119" s="135"/>
      <c r="C119" s="152" t="s">
        <v>0</v>
      </c>
      <c r="D119" s="50" t="s">
        <v>28</v>
      </c>
      <c r="E119" s="119">
        <v>391.7</v>
      </c>
      <c r="F119" s="58">
        <v>392.2</v>
      </c>
      <c r="G119" s="32">
        <v>394.6</v>
      </c>
      <c r="H119" s="32">
        <v>406</v>
      </c>
      <c r="I119" s="32">
        <v>421</v>
      </c>
      <c r="J119" s="32">
        <v>441.9</v>
      </c>
      <c r="K119" s="32">
        <v>450.3</v>
      </c>
      <c r="L119" s="32">
        <v>453.9</v>
      </c>
      <c r="M119" s="32">
        <v>464.3</v>
      </c>
      <c r="N119" s="32">
        <v>474.4</v>
      </c>
      <c r="O119" s="32">
        <v>481.5</v>
      </c>
      <c r="P119" s="32">
        <v>492.8</v>
      </c>
      <c r="Q119" s="32">
        <v>500</v>
      </c>
      <c r="R119" s="32">
        <v>507</v>
      </c>
      <c r="S119" s="32">
        <v>518.29999999999995</v>
      </c>
      <c r="T119" s="32">
        <v>517.79999999999995</v>
      </c>
      <c r="U119" s="32">
        <v>516.9</v>
      </c>
      <c r="V119" s="32">
        <v>511.7</v>
      </c>
      <c r="W119" s="32">
        <v>502.3</v>
      </c>
      <c r="X119" s="32">
        <v>497.1</v>
      </c>
      <c r="Y119" s="32">
        <v>486.1</v>
      </c>
      <c r="Z119" s="32">
        <v>477.9</v>
      </c>
      <c r="AA119" s="32">
        <v>475.6</v>
      </c>
      <c r="AB119" s="32">
        <v>485.2</v>
      </c>
      <c r="AC119" s="32">
        <v>489.8</v>
      </c>
      <c r="AD119" s="32">
        <v>498.6</v>
      </c>
      <c r="AE119" s="32">
        <v>504</v>
      </c>
      <c r="AF119" s="32">
        <v>517.75</v>
      </c>
      <c r="AG119" s="32">
        <v>529.47500000000002</v>
      </c>
      <c r="AH119" s="32">
        <v>536.42499999999995</v>
      </c>
      <c r="AI119" s="32">
        <v>551.17499999999995</v>
      </c>
      <c r="AJ119">
        <v>570.15</v>
      </c>
      <c r="AK119" s="64">
        <v>610.55000000000007</v>
      </c>
      <c r="AL119" s="64">
        <v>637.125</v>
      </c>
      <c r="AM119" s="64">
        <v>648.95000000000005</v>
      </c>
    </row>
    <row r="120" spans="2:39" x14ac:dyDescent="0.2">
      <c r="B120" s="135"/>
      <c r="C120" s="153"/>
      <c r="D120" s="48" t="s">
        <v>29</v>
      </c>
      <c r="E120" s="83">
        <v>29.7</v>
      </c>
      <c r="F120" s="57">
        <v>32.200000000000003</v>
      </c>
      <c r="G120" s="23">
        <v>30.3</v>
      </c>
      <c r="H120" s="23">
        <v>27.6</v>
      </c>
      <c r="I120" s="23">
        <v>24.3</v>
      </c>
      <c r="J120" s="23">
        <v>22.3</v>
      </c>
      <c r="K120" s="23">
        <v>25.6</v>
      </c>
      <c r="L120" s="23">
        <v>29.5</v>
      </c>
      <c r="M120" s="23">
        <v>28.4</v>
      </c>
      <c r="N120" s="23">
        <v>23</v>
      </c>
      <c r="O120" s="23">
        <v>21.6</v>
      </c>
      <c r="P120" s="23">
        <v>20</v>
      </c>
      <c r="Q120" s="23">
        <v>18.100000000000001</v>
      </c>
      <c r="R120" s="23">
        <v>14.5</v>
      </c>
      <c r="S120" s="23">
        <v>13.7</v>
      </c>
      <c r="T120" s="23">
        <v>13.4</v>
      </c>
      <c r="U120" s="23">
        <v>12.8</v>
      </c>
      <c r="V120" s="23">
        <v>14.1</v>
      </c>
      <c r="W120" s="23">
        <v>21.2</v>
      </c>
      <c r="X120" s="23">
        <v>22.6</v>
      </c>
      <c r="Y120" s="23">
        <v>24.6</v>
      </c>
      <c r="Z120" s="23">
        <v>24.6</v>
      </c>
      <c r="AA120" s="23">
        <v>21.5</v>
      </c>
      <c r="AB120" s="23">
        <v>19.600000000000001</v>
      </c>
      <c r="AC120" s="23">
        <v>17.8</v>
      </c>
      <c r="AD120" s="23">
        <v>16.399999999999999</v>
      </c>
      <c r="AE120" s="23">
        <v>17.100000000000001</v>
      </c>
      <c r="AF120" s="23">
        <v>16.95</v>
      </c>
      <c r="AG120" s="23">
        <v>15.625</v>
      </c>
      <c r="AH120" s="23">
        <v>18.55</v>
      </c>
      <c r="AI120" s="23">
        <v>15.525</v>
      </c>
      <c r="AJ120">
        <v>12.15</v>
      </c>
      <c r="AK120" s="64">
        <v>14.65</v>
      </c>
      <c r="AL120" s="64">
        <v>20</v>
      </c>
      <c r="AM120" s="64">
        <v>23.925000000000001</v>
      </c>
    </row>
    <row r="121" spans="2:39" x14ac:dyDescent="0.2">
      <c r="B121" s="135"/>
      <c r="C121" s="153"/>
      <c r="D121" s="49" t="s">
        <v>30</v>
      </c>
      <c r="E121" s="83">
        <v>75.3</v>
      </c>
      <c r="F121" s="57">
        <v>78.8</v>
      </c>
      <c r="G121" s="23">
        <v>86.4</v>
      </c>
      <c r="H121" s="23">
        <v>90.1</v>
      </c>
      <c r="I121" s="23">
        <v>93.4</v>
      </c>
      <c r="J121" s="23">
        <v>92.6</v>
      </c>
      <c r="K121" s="23">
        <v>97.4</v>
      </c>
      <c r="L121" s="23">
        <v>102.9</v>
      </c>
      <c r="M121" s="23">
        <v>101.9</v>
      </c>
      <c r="N121" s="23">
        <v>101.8</v>
      </c>
      <c r="O121" s="23">
        <v>98.2</v>
      </c>
      <c r="P121" s="23">
        <v>96.6</v>
      </c>
      <c r="Q121" s="23">
        <v>101</v>
      </c>
      <c r="R121" s="23">
        <v>104.3</v>
      </c>
      <c r="S121" s="23">
        <v>96.9</v>
      </c>
      <c r="T121" s="23">
        <v>100.4</v>
      </c>
      <c r="U121" s="23">
        <v>101.1</v>
      </c>
      <c r="V121" s="23">
        <v>99.9</v>
      </c>
      <c r="W121" s="23">
        <v>96.8</v>
      </c>
      <c r="X121" s="23">
        <v>95.5</v>
      </c>
      <c r="Y121" s="23">
        <v>96</v>
      </c>
      <c r="Z121" s="23">
        <v>95</v>
      </c>
      <c r="AA121" s="23">
        <v>92.1</v>
      </c>
      <c r="AB121" s="23">
        <v>81.7</v>
      </c>
      <c r="AC121" s="23">
        <v>79.900000000000006</v>
      </c>
      <c r="AD121" s="23">
        <v>77</v>
      </c>
      <c r="AE121" s="23">
        <v>77.5</v>
      </c>
      <c r="AF121" s="23">
        <v>74.400000000000006</v>
      </c>
      <c r="AG121" s="23">
        <v>77.05</v>
      </c>
      <c r="AH121" s="23">
        <v>84.25</v>
      </c>
      <c r="AI121" s="23">
        <v>82.8</v>
      </c>
      <c r="AJ121">
        <v>78.55</v>
      </c>
      <c r="AK121" s="64">
        <v>76.125</v>
      </c>
      <c r="AL121" s="64">
        <v>78.75</v>
      </c>
      <c r="AM121" s="64">
        <v>82.45</v>
      </c>
    </row>
    <row r="122" spans="2:39" x14ac:dyDescent="0.2">
      <c r="B122" s="135"/>
      <c r="C122" s="153"/>
      <c r="D122" s="49" t="s">
        <v>36</v>
      </c>
      <c r="E122" s="83">
        <v>496.7</v>
      </c>
      <c r="F122" s="57">
        <v>503.2</v>
      </c>
      <c r="G122" s="23">
        <v>511.3</v>
      </c>
      <c r="H122" s="23">
        <v>523.6</v>
      </c>
      <c r="I122" s="23">
        <v>538.70000000000005</v>
      </c>
      <c r="J122" s="23">
        <v>556.70000000000005</v>
      </c>
      <c r="K122" s="23">
        <v>573.20000000000005</v>
      </c>
      <c r="L122" s="23">
        <v>586.20000000000005</v>
      </c>
      <c r="M122" s="23">
        <v>594.70000000000005</v>
      </c>
      <c r="N122" s="23">
        <v>599.20000000000005</v>
      </c>
      <c r="O122" s="23">
        <v>601.29999999999995</v>
      </c>
      <c r="P122" s="23">
        <v>609.4</v>
      </c>
      <c r="Q122" s="23">
        <v>619.1</v>
      </c>
      <c r="R122" s="23">
        <v>625.79999999999995</v>
      </c>
      <c r="S122" s="23">
        <v>628.9</v>
      </c>
      <c r="T122" s="23">
        <v>631.6</v>
      </c>
      <c r="U122" s="23">
        <v>630.79999999999995</v>
      </c>
      <c r="V122" s="23">
        <v>625.6</v>
      </c>
      <c r="W122" s="23">
        <v>620.29999999999995</v>
      </c>
      <c r="X122" s="23">
        <v>615.1</v>
      </c>
      <c r="Y122" s="23">
        <v>606.79999999999995</v>
      </c>
      <c r="Z122" s="23">
        <v>597.5</v>
      </c>
      <c r="AA122" s="23">
        <v>589.20000000000005</v>
      </c>
      <c r="AB122" s="23">
        <v>586.4</v>
      </c>
      <c r="AC122" s="23">
        <v>587.4</v>
      </c>
      <c r="AD122" s="23">
        <v>592</v>
      </c>
      <c r="AE122" s="23">
        <v>598.70000000000005</v>
      </c>
      <c r="AF122" s="23">
        <v>609.1</v>
      </c>
      <c r="AG122" s="23">
        <v>622.15</v>
      </c>
      <c r="AH122" s="23">
        <v>639.25</v>
      </c>
      <c r="AI122" s="23">
        <v>649.5</v>
      </c>
      <c r="AJ122">
        <v>660.85</v>
      </c>
      <c r="AK122" s="64">
        <v>701.27500000000009</v>
      </c>
      <c r="AL122" s="64">
        <v>735.90000000000009</v>
      </c>
      <c r="AM122" s="64">
        <v>755.32500000000005</v>
      </c>
    </row>
    <row r="123" spans="2:39" x14ac:dyDescent="0.2">
      <c r="B123" s="135"/>
      <c r="C123" s="153"/>
      <c r="D123" s="49" t="s">
        <v>92</v>
      </c>
      <c r="E123" s="83"/>
      <c r="F123" s="57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>
        <v>14.6</v>
      </c>
      <c r="AB123" s="23">
        <v>14.3</v>
      </c>
      <c r="AC123" s="23">
        <v>16.100000000000001</v>
      </c>
      <c r="AD123" s="23">
        <v>15.6</v>
      </c>
      <c r="AE123" s="23">
        <v>17.2</v>
      </c>
      <c r="AF123" s="23">
        <v>17.399999999999999</v>
      </c>
      <c r="AG123" s="23">
        <v>14.574999999999999</v>
      </c>
      <c r="AH123" s="23">
        <v>18.925000000000001</v>
      </c>
      <c r="AI123" s="23">
        <v>15.774999999999999</v>
      </c>
      <c r="AJ123">
        <v>15.15</v>
      </c>
      <c r="AK123" s="64">
        <v>17.425000000000001</v>
      </c>
      <c r="AL123" s="64">
        <v>21.625</v>
      </c>
      <c r="AM123" s="64">
        <v>22.674999999999997</v>
      </c>
    </row>
    <row r="124" spans="2:39" x14ac:dyDescent="0.2">
      <c r="B124" s="136"/>
      <c r="C124" s="154"/>
      <c r="D124" s="52" t="s">
        <v>93</v>
      </c>
      <c r="E124" s="118"/>
      <c r="F124" s="65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>
        <v>48.3</v>
      </c>
      <c r="AB124" s="28">
        <v>45.8</v>
      </c>
      <c r="AC124" s="28">
        <v>48.1</v>
      </c>
      <c r="AD124" s="28">
        <v>44.3</v>
      </c>
      <c r="AE124" s="28">
        <v>45.9</v>
      </c>
      <c r="AF124" s="28">
        <v>45.475000000000009</v>
      </c>
      <c r="AG124" s="28">
        <v>41.674999999999997</v>
      </c>
      <c r="AH124" s="28">
        <v>49.949999999999996</v>
      </c>
      <c r="AI124" s="28">
        <v>41.725000000000001</v>
      </c>
      <c r="AJ124">
        <v>36.700000000000003</v>
      </c>
      <c r="AK124" s="64">
        <v>41.800000000000004</v>
      </c>
      <c r="AL124" s="64">
        <v>53.274999999999999</v>
      </c>
      <c r="AM124" s="64">
        <v>59.475000000000001</v>
      </c>
    </row>
    <row r="125" spans="2:39" x14ac:dyDescent="0.2">
      <c r="B125" s="137" t="s">
        <v>11</v>
      </c>
      <c r="C125" s="137" t="s">
        <v>27</v>
      </c>
      <c r="D125" s="50" t="s">
        <v>28</v>
      </c>
      <c r="E125" s="80">
        <v>94.8</v>
      </c>
      <c r="F125" s="10">
        <v>95.7</v>
      </c>
      <c r="G125" s="10">
        <v>100.2</v>
      </c>
      <c r="H125" s="10">
        <v>100.2</v>
      </c>
      <c r="I125" s="10">
        <v>98.7</v>
      </c>
      <c r="J125" s="10">
        <v>101</v>
      </c>
      <c r="K125" s="10">
        <v>95.6</v>
      </c>
      <c r="L125" s="10">
        <v>95.2</v>
      </c>
      <c r="M125" s="10">
        <v>93.3</v>
      </c>
      <c r="N125" s="10">
        <v>89.8</v>
      </c>
      <c r="O125" s="10">
        <v>88.9</v>
      </c>
      <c r="P125" s="10">
        <v>87.7</v>
      </c>
      <c r="Q125" s="10">
        <v>85.7</v>
      </c>
      <c r="R125" s="10">
        <v>88.6</v>
      </c>
      <c r="S125" s="10">
        <v>92</v>
      </c>
      <c r="T125" s="10">
        <v>98.4</v>
      </c>
      <c r="U125" s="10">
        <v>94.4</v>
      </c>
      <c r="V125" s="10">
        <v>97.8</v>
      </c>
      <c r="W125" s="10">
        <v>96.9</v>
      </c>
      <c r="X125" s="10">
        <v>88.9</v>
      </c>
      <c r="Y125" s="10">
        <v>84.9</v>
      </c>
      <c r="Z125" s="10">
        <v>83</v>
      </c>
      <c r="AA125" s="32">
        <v>88</v>
      </c>
      <c r="AB125" s="32">
        <v>84</v>
      </c>
      <c r="AC125" s="32">
        <v>79.8</v>
      </c>
      <c r="AD125" s="32">
        <v>82.7</v>
      </c>
      <c r="AE125" s="32">
        <v>71.400000000000006</v>
      </c>
      <c r="AF125" s="32">
        <v>63.75</v>
      </c>
      <c r="AG125" s="32">
        <v>65.425000000000011</v>
      </c>
      <c r="AH125" s="32">
        <v>63.9</v>
      </c>
      <c r="AI125" s="32">
        <v>65.400000000000006</v>
      </c>
      <c r="AJ125" s="10">
        <v>62.724999999999994</v>
      </c>
      <c r="AK125" s="32">
        <v>54.775000000000006</v>
      </c>
      <c r="AL125" s="32">
        <v>51.774999999999999</v>
      </c>
      <c r="AM125" s="32">
        <v>51.900000000000006</v>
      </c>
    </row>
    <row r="126" spans="2:39" x14ac:dyDescent="0.2">
      <c r="B126" s="135"/>
      <c r="C126" s="135"/>
      <c r="D126" s="48" t="s">
        <v>29</v>
      </c>
      <c r="E126" s="112">
        <v>9.5</v>
      </c>
      <c r="F126" s="2">
        <v>9.1</v>
      </c>
      <c r="G126" s="2">
        <v>10.4</v>
      </c>
      <c r="H126" s="2">
        <v>8.9</v>
      </c>
      <c r="I126" s="2">
        <v>7.3</v>
      </c>
      <c r="J126" s="2">
        <v>6.6</v>
      </c>
      <c r="K126" s="2">
        <v>6.5</v>
      </c>
      <c r="L126" s="2">
        <v>9.1</v>
      </c>
      <c r="M126" s="2">
        <v>7.4</v>
      </c>
      <c r="N126" s="2">
        <v>6.1</v>
      </c>
      <c r="O126" s="2">
        <v>5.5</v>
      </c>
      <c r="P126" s="2">
        <v>4.3</v>
      </c>
      <c r="Q126" s="2">
        <v>2.8</v>
      </c>
      <c r="R126" s="2">
        <v>3.1</v>
      </c>
      <c r="S126" s="2">
        <v>3</v>
      </c>
      <c r="T126" s="2">
        <v>3.1</v>
      </c>
      <c r="U126" s="2">
        <v>2.9</v>
      </c>
      <c r="V126" s="2">
        <v>3.6</v>
      </c>
      <c r="W126" s="2">
        <v>5.7</v>
      </c>
      <c r="X126" s="2">
        <v>6.1</v>
      </c>
      <c r="Y126" s="2">
        <v>5.8</v>
      </c>
      <c r="Z126" s="2">
        <v>5.8</v>
      </c>
      <c r="AA126" s="23">
        <v>5.7</v>
      </c>
      <c r="AB126" s="23">
        <v>6.1</v>
      </c>
      <c r="AC126" s="23">
        <v>4.5999999999999996</v>
      </c>
      <c r="AD126" s="23">
        <v>4.5</v>
      </c>
      <c r="AE126" s="23">
        <v>4.5999999999999996</v>
      </c>
      <c r="AF126" s="23">
        <v>4.0250000000000004</v>
      </c>
      <c r="AG126" s="23">
        <v>3.7749999999999999</v>
      </c>
      <c r="AH126" s="23">
        <v>3.15</v>
      </c>
      <c r="AI126" s="23">
        <v>2.5499999999999998</v>
      </c>
      <c r="AJ126">
        <v>1.85</v>
      </c>
      <c r="AK126" s="64">
        <v>2.9</v>
      </c>
      <c r="AL126" s="64">
        <v>2.75</v>
      </c>
      <c r="AM126" s="64">
        <v>3.7250000000000001</v>
      </c>
    </row>
    <row r="127" spans="2:39" x14ac:dyDescent="0.2">
      <c r="B127" s="135"/>
      <c r="C127" s="135"/>
      <c r="D127" s="49" t="s">
        <v>30</v>
      </c>
      <c r="E127" s="112">
        <v>36.799999999999997</v>
      </c>
      <c r="F127" s="2">
        <v>38.6</v>
      </c>
      <c r="G127" s="2">
        <v>40.6</v>
      </c>
      <c r="H127" s="2">
        <v>38.9</v>
      </c>
      <c r="I127" s="2">
        <v>38.700000000000003</v>
      </c>
      <c r="J127" s="2">
        <v>38.200000000000003</v>
      </c>
      <c r="K127" s="2">
        <v>36.5</v>
      </c>
      <c r="L127" s="2">
        <v>35.9</v>
      </c>
      <c r="M127" s="2">
        <v>34.299999999999997</v>
      </c>
      <c r="N127" s="2">
        <v>32.1</v>
      </c>
      <c r="O127" s="2">
        <v>29.4</v>
      </c>
      <c r="P127" s="2">
        <v>29.2</v>
      </c>
      <c r="Q127" s="2">
        <v>29</v>
      </c>
      <c r="R127" s="2">
        <v>30.4</v>
      </c>
      <c r="S127" s="2">
        <v>31</v>
      </c>
      <c r="T127" s="2">
        <v>31.1</v>
      </c>
      <c r="U127" s="2">
        <v>30.4</v>
      </c>
      <c r="V127" s="2">
        <v>29.5</v>
      </c>
      <c r="W127" s="2">
        <v>31</v>
      </c>
      <c r="X127" s="2">
        <v>31</v>
      </c>
      <c r="Y127" s="2">
        <v>28.9</v>
      </c>
      <c r="Z127" s="2">
        <v>29.8</v>
      </c>
      <c r="AA127" s="23">
        <v>27.9</v>
      </c>
      <c r="AB127" s="23">
        <v>26.9</v>
      </c>
      <c r="AC127" s="23">
        <v>31.4</v>
      </c>
      <c r="AD127" s="23">
        <v>26.1</v>
      </c>
      <c r="AE127" s="23">
        <v>21.9</v>
      </c>
      <c r="AF127" s="23">
        <v>22.65</v>
      </c>
      <c r="AG127" s="23">
        <v>21.125</v>
      </c>
      <c r="AH127" s="23">
        <v>21.6</v>
      </c>
      <c r="AI127" s="23">
        <v>23.575000000000003</v>
      </c>
      <c r="AJ127">
        <v>22.4</v>
      </c>
      <c r="AK127" s="64">
        <v>19.3</v>
      </c>
      <c r="AL127" s="64">
        <v>19.200000000000003</v>
      </c>
      <c r="AM127" s="64">
        <v>20.399999999999999</v>
      </c>
    </row>
    <row r="128" spans="2:39" x14ac:dyDescent="0.2">
      <c r="B128" s="135"/>
      <c r="C128" s="135"/>
      <c r="D128" s="49" t="s">
        <v>36</v>
      </c>
      <c r="E128" s="112">
        <v>141.19999999999999</v>
      </c>
      <c r="F128" s="2">
        <v>143.5</v>
      </c>
      <c r="G128" s="2">
        <v>151.19999999999999</v>
      </c>
      <c r="H128" s="2">
        <v>148</v>
      </c>
      <c r="I128" s="2">
        <v>144.69999999999999</v>
      </c>
      <c r="J128" s="2">
        <v>145.69999999999999</v>
      </c>
      <c r="K128" s="2">
        <v>138.69999999999999</v>
      </c>
      <c r="L128" s="2">
        <v>140.1</v>
      </c>
      <c r="M128" s="2">
        <v>135</v>
      </c>
      <c r="N128" s="2">
        <v>128</v>
      </c>
      <c r="O128" s="2">
        <v>123.8</v>
      </c>
      <c r="P128" s="2">
        <v>121.2</v>
      </c>
      <c r="Q128" s="2">
        <v>117.5</v>
      </c>
      <c r="R128" s="2">
        <v>122</v>
      </c>
      <c r="S128" s="2">
        <v>126.1</v>
      </c>
      <c r="T128" s="2">
        <v>132.5</v>
      </c>
      <c r="U128" s="2">
        <v>127.6</v>
      </c>
      <c r="V128" s="2">
        <v>130.9</v>
      </c>
      <c r="W128" s="2">
        <v>133.6</v>
      </c>
      <c r="X128" s="2">
        <v>126</v>
      </c>
      <c r="Y128" s="2">
        <v>119.5</v>
      </c>
      <c r="Z128" s="2">
        <v>118.6</v>
      </c>
      <c r="AA128" s="23">
        <v>121.6</v>
      </c>
      <c r="AB128" s="23">
        <v>116.9</v>
      </c>
      <c r="AC128" s="23">
        <v>115.9</v>
      </c>
      <c r="AD128" s="23">
        <v>113.3</v>
      </c>
      <c r="AE128" s="23">
        <v>97.7</v>
      </c>
      <c r="AF128" s="23">
        <v>90.425000000000011</v>
      </c>
      <c r="AG128" s="23">
        <v>90.35</v>
      </c>
      <c r="AH128" s="23">
        <v>88.625</v>
      </c>
      <c r="AI128" s="23">
        <v>91.474999999999994</v>
      </c>
      <c r="AJ128">
        <v>86.949999999999989</v>
      </c>
      <c r="AK128" s="64">
        <v>76.974999999999994</v>
      </c>
      <c r="AL128" s="64">
        <v>73.724999999999994</v>
      </c>
      <c r="AM128" s="64">
        <v>76.025000000000006</v>
      </c>
    </row>
    <row r="129" spans="2:39" x14ac:dyDescent="0.2">
      <c r="B129" s="135"/>
      <c r="C129" s="135"/>
      <c r="D129" s="49" t="s">
        <v>92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3">
        <v>4</v>
      </c>
      <c r="AB129" s="23">
        <v>4.0999999999999996</v>
      </c>
      <c r="AC129" s="23">
        <v>2.9</v>
      </c>
      <c r="AD129" s="23">
        <v>3.6</v>
      </c>
      <c r="AE129" s="23">
        <v>3.2</v>
      </c>
      <c r="AF129" s="23">
        <v>2.9250000000000003</v>
      </c>
      <c r="AG129" s="23">
        <v>1.7749999999999999</v>
      </c>
      <c r="AH129" s="23">
        <v>2.4</v>
      </c>
      <c r="AI129" s="23">
        <v>3.3</v>
      </c>
      <c r="AJ129">
        <v>1.875</v>
      </c>
      <c r="AK129" s="64">
        <v>1.1666666666666667</v>
      </c>
      <c r="AL129" s="64">
        <v>1.5999999999999999</v>
      </c>
      <c r="AM129" s="64">
        <v>1.8249999999999997</v>
      </c>
    </row>
    <row r="130" spans="2:39" x14ac:dyDescent="0.2">
      <c r="B130" s="135"/>
      <c r="C130" s="136"/>
      <c r="D130" s="52" t="s">
        <v>93</v>
      </c>
      <c r="E130" s="122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28">
        <v>13.5</v>
      </c>
      <c r="AB130" s="28">
        <v>14.3</v>
      </c>
      <c r="AC130" s="28">
        <v>12.1</v>
      </c>
      <c r="AD130" s="28">
        <v>11.4</v>
      </c>
      <c r="AE130" s="28">
        <v>10.199999999999999</v>
      </c>
      <c r="AF130" s="28">
        <v>10.324999999999999</v>
      </c>
      <c r="AG130" s="28">
        <v>7.625</v>
      </c>
      <c r="AH130" s="28">
        <v>7.875</v>
      </c>
      <c r="AI130" s="28">
        <v>8.1</v>
      </c>
      <c r="AJ130" s="51">
        <v>5.85</v>
      </c>
      <c r="AK130" s="28">
        <v>6.0250000000000004</v>
      </c>
      <c r="AL130" s="28">
        <v>6.2749999999999995</v>
      </c>
      <c r="AM130" s="28">
        <v>7.75</v>
      </c>
    </row>
    <row r="131" spans="2:39" x14ac:dyDescent="0.2">
      <c r="B131" s="135"/>
      <c r="C131" s="137" t="s">
        <v>4</v>
      </c>
      <c r="D131" s="50" t="s">
        <v>28</v>
      </c>
      <c r="E131" s="119">
        <v>47</v>
      </c>
      <c r="F131" s="58">
        <v>48.2</v>
      </c>
      <c r="G131" s="32">
        <v>50.8</v>
      </c>
      <c r="H131" s="32">
        <v>54.7</v>
      </c>
      <c r="I131" s="32">
        <v>61.5</v>
      </c>
      <c r="J131" s="32">
        <v>65.2</v>
      </c>
      <c r="K131" s="32">
        <v>67</v>
      </c>
      <c r="L131" s="32">
        <v>72.3</v>
      </c>
      <c r="M131" s="32">
        <v>74.2</v>
      </c>
      <c r="N131" s="32">
        <v>78.5</v>
      </c>
      <c r="O131" s="32">
        <v>80.099999999999994</v>
      </c>
      <c r="P131" s="32">
        <v>85</v>
      </c>
      <c r="Q131" s="32">
        <v>88.4</v>
      </c>
      <c r="R131" s="32">
        <v>89.4</v>
      </c>
      <c r="S131" s="32">
        <v>85.5</v>
      </c>
      <c r="T131" s="32">
        <v>89.2</v>
      </c>
      <c r="U131" s="32">
        <v>95.6</v>
      </c>
      <c r="V131" s="32">
        <v>97.2</v>
      </c>
      <c r="W131" s="32">
        <v>96</v>
      </c>
      <c r="X131" s="32">
        <v>98.3</v>
      </c>
      <c r="Y131" s="32">
        <v>104.6</v>
      </c>
      <c r="Z131" s="32">
        <v>99.8</v>
      </c>
      <c r="AA131" s="32">
        <v>115.8</v>
      </c>
      <c r="AB131" s="32">
        <v>117.8</v>
      </c>
      <c r="AC131" s="32">
        <v>115.7</v>
      </c>
      <c r="AD131" s="32">
        <v>130.1</v>
      </c>
      <c r="AE131" s="32">
        <v>138.1</v>
      </c>
      <c r="AF131" s="32">
        <v>135.35</v>
      </c>
      <c r="AG131" s="32">
        <v>128.52500000000001</v>
      </c>
      <c r="AH131" s="32">
        <v>121</v>
      </c>
      <c r="AI131" s="32">
        <v>121.6</v>
      </c>
      <c r="AJ131">
        <v>124.95</v>
      </c>
      <c r="AK131" s="64">
        <v>120.05000000000001</v>
      </c>
      <c r="AL131" s="64">
        <v>114.25</v>
      </c>
      <c r="AM131" s="64">
        <v>105.9</v>
      </c>
    </row>
    <row r="132" spans="2:39" x14ac:dyDescent="0.2">
      <c r="B132" s="135"/>
      <c r="C132" s="135"/>
      <c r="D132" s="48" t="s">
        <v>29</v>
      </c>
      <c r="E132" s="83">
        <v>2.9</v>
      </c>
      <c r="F132" s="57">
        <v>3</v>
      </c>
      <c r="G132" s="23">
        <v>3.5</v>
      </c>
      <c r="H132" s="23">
        <v>2.8</v>
      </c>
      <c r="I132" s="23">
        <v>2</v>
      </c>
      <c r="J132" s="23">
        <v>3</v>
      </c>
      <c r="K132" s="23">
        <v>2.5</v>
      </c>
      <c r="L132" s="23">
        <v>2.7</v>
      </c>
      <c r="M132" s="23">
        <v>2.9</v>
      </c>
      <c r="N132" s="23">
        <v>2.2999999999999998</v>
      </c>
      <c r="O132" s="23">
        <v>2</v>
      </c>
      <c r="P132" s="23">
        <v>2.2999999999999998</v>
      </c>
      <c r="Q132" s="23">
        <v>1.5</v>
      </c>
      <c r="R132" s="23">
        <v>1.7</v>
      </c>
      <c r="S132" s="23">
        <v>2.1</v>
      </c>
      <c r="T132" s="23">
        <v>2.2000000000000002</v>
      </c>
      <c r="U132" s="23">
        <v>1.5</v>
      </c>
      <c r="V132" s="23">
        <v>2</v>
      </c>
      <c r="W132" s="23">
        <v>3.7</v>
      </c>
      <c r="X132" s="23">
        <v>3.9</v>
      </c>
      <c r="Y132" s="23">
        <v>3.8</v>
      </c>
      <c r="Z132" s="23">
        <v>4.5999999999999996</v>
      </c>
      <c r="AA132" s="23">
        <v>4</v>
      </c>
      <c r="AB132" s="23">
        <v>2.9</v>
      </c>
      <c r="AC132" s="23">
        <v>3.4</v>
      </c>
      <c r="AD132" s="23">
        <v>3.2</v>
      </c>
      <c r="AE132" s="23">
        <v>3.2</v>
      </c>
      <c r="AF132" s="23">
        <v>2.6999999999999997</v>
      </c>
      <c r="AG132" s="23">
        <v>2.5249999999999999</v>
      </c>
      <c r="AH132" s="23">
        <v>3.5249999999999999</v>
      </c>
      <c r="AI132" s="23">
        <v>3.1749999999999998</v>
      </c>
      <c r="AJ132">
        <v>2.1999999999999997</v>
      </c>
      <c r="AK132" s="64">
        <v>2.1</v>
      </c>
      <c r="AL132" s="64">
        <v>3.125</v>
      </c>
      <c r="AM132" s="64">
        <v>3.7250000000000001</v>
      </c>
    </row>
    <row r="133" spans="2:39" x14ac:dyDescent="0.2">
      <c r="B133" s="135"/>
      <c r="C133" s="135"/>
      <c r="D133" s="49" t="s">
        <v>30</v>
      </c>
      <c r="E133" s="83">
        <v>10.199999999999999</v>
      </c>
      <c r="F133" s="57">
        <v>11.2</v>
      </c>
      <c r="G133" s="23">
        <v>11.5</v>
      </c>
      <c r="H133" s="23">
        <v>11.1</v>
      </c>
      <c r="I133" s="23">
        <v>11.8</v>
      </c>
      <c r="J133" s="23">
        <v>10.5</v>
      </c>
      <c r="K133" s="23">
        <v>12.4</v>
      </c>
      <c r="L133" s="23">
        <v>13.4</v>
      </c>
      <c r="M133" s="23">
        <v>16.7</v>
      </c>
      <c r="N133" s="23">
        <v>16.5</v>
      </c>
      <c r="O133" s="23">
        <v>17.2</v>
      </c>
      <c r="P133" s="23">
        <v>16.100000000000001</v>
      </c>
      <c r="Q133" s="23">
        <v>19.399999999999999</v>
      </c>
      <c r="R133" s="23">
        <v>18</v>
      </c>
      <c r="S133" s="23">
        <v>16.2</v>
      </c>
      <c r="T133" s="23">
        <v>14</v>
      </c>
      <c r="U133" s="23">
        <v>15.9</v>
      </c>
      <c r="V133" s="23">
        <v>16.8</v>
      </c>
      <c r="W133" s="23">
        <v>15.3</v>
      </c>
      <c r="X133" s="23">
        <v>16.2</v>
      </c>
      <c r="Y133" s="23">
        <v>16.100000000000001</v>
      </c>
      <c r="Z133" s="23">
        <v>18.600000000000001</v>
      </c>
      <c r="AA133" s="23">
        <v>19.7</v>
      </c>
      <c r="AB133" s="23">
        <v>19.600000000000001</v>
      </c>
      <c r="AC133" s="23">
        <v>19.399999999999999</v>
      </c>
      <c r="AD133" s="23">
        <v>19.5</v>
      </c>
      <c r="AE133" s="23">
        <v>19.5</v>
      </c>
      <c r="AF133" s="23">
        <v>20.075000000000003</v>
      </c>
      <c r="AG133" s="23">
        <v>17.575000000000003</v>
      </c>
      <c r="AH133" s="23">
        <v>18.399999999999999</v>
      </c>
      <c r="AI133" s="23">
        <v>16.899999999999999</v>
      </c>
      <c r="AJ133">
        <v>14.924999999999999</v>
      </c>
      <c r="AK133" s="64">
        <v>15.025</v>
      </c>
      <c r="AL133" s="64">
        <v>15.074999999999999</v>
      </c>
      <c r="AM133" s="64">
        <v>16.674999999999997</v>
      </c>
    </row>
    <row r="134" spans="2:39" x14ac:dyDescent="0.2">
      <c r="B134" s="135"/>
      <c r="C134" s="135"/>
      <c r="D134" s="49" t="s">
        <v>36</v>
      </c>
      <c r="E134" s="83">
        <v>60</v>
      </c>
      <c r="F134" s="57">
        <v>62.3</v>
      </c>
      <c r="G134" s="23">
        <v>65.8</v>
      </c>
      <c r="H134" s="23">
        <v>68.599999999999994</v>
      </c>
      <c r="I134" s="23">
        <v>75.3</v>
      </c>
      <c r="J134" s="23">
        <v>78.599999999999994</v>
      </c>
      <c r="K134" s="23">
        <v>81.900000000000006</v>
      </c>
      <c r="L134" s="23">
        <v>88.4</v>
      </c>
      <c r="M134" s="23">
        <v>93.8</v>
      </c>
      <c r="N134" s="23">
        <v>97.3</v>
      </c>
      <c r="O134" s="23">
        <v>99.4</v>
      </c>
      <c r="P134" s="23">
        <v>103.3</v>
      </c>
      <c r="Q134" s="23">
        <v>109.3</v>
      </c>
      <c r="R134" s="23">
        <v>109.1</v>
      </c>
      <c r="S134" s="23">
        <v>103.5</v>
      </c>
      <c r="T134" s="23">
        <v>105.3</v>
      </c>
      <c r="U134" s="23">
        <v>113</v>
      </c>
      <c r="V134" s="23">
        <v>116.1</v>
      </c>
      <c r="W134" s="23">
        <v>114.9</v>
      </c>
      <c r="X134" s="23">
        <v>118.5</v>
      </c>
      <c r="Y134" s="23">
        <v>124.5</v>
      </c>
      <c r="Z134" s="23">
        <v>123</v>
      </c>
      <c r="AA134" s="23">
        <v>139.4</v>
      </c>
      <c r="AB134" s="23">
        <v>140.19999999999999</v>
      </c>
      <c r="AC134" s="23">
        <v>138.6</v>
      </c>
      <c r="AD134" s="23">
        <v>152.9</v>
      </c>
      <c r="AE134" s="23">
        <v>160.80000000000001</v>
      </c>
      <c r="AF134" s="23">
        <v>158.1</v>
      </c>
      <c r="AG134" s="23">
        <v>148.65</v>
      </c>
      <c r="AH134" s="23">
        <v>142.89999999999998</v>
      </c>
      <c r="AI134" s="23">
        <v>141.67500000000001</v>
      </c>
      <c r="AJ134">
        <v>142.05000000000001</v>
      </c>
      <c r="AK134" s="64">
        <v>137.15</v>
      </c>
      <c r="AL134" s="64">
        <v>132.47499999999999</v>
      </c>
      <c r="AM134" s="64">
        <v>126.27499999999999</v>
      </c>
    </row>
    <row r="135" spans="2:39" x14ac:dyDescent="0.2">
      <c r="B135" s="135"/>
      <c r="C135" s="135"/>
      <c r="D135" s="49" t="s">
        <v>92</v>
      </c>
      <c r="E135" s="83"/>
      <c r="F135" s="57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>
        <v>3.8</v>
      </c>
      <c r="AB135" s="23">
        <v>3.3</v>
      </c>
      <c r="AC135" s="23">
        <v>3.2</v>
      </c>
      <c r="AD135" s="23">
        <v>4</v>
      </c>
      <c r="AE135" s="23">
        <v>4.5999999999999996</v>
      </c>
      <c r="AF135" s="23">
        <v>4.9499999999999993</v>
      </c>
      <c r="AG135" s="23">
        <v>3.7749999999999999</v>
      </c>
      <c r="AH135" s="23">
        <v>4.0999999999999996</v>
      </c>
      <c r="AI135" s="23">
        <v>3.5</v>
      </c>
      <c r="AJ135">
        <v>2.75</v>
      </c>
      <c r="AK135" s="64">
        <v>2.375</v>
      </c>
      <c r="AL135" s="64">
        <v>2.4</v>
      </c>
      <c r="AM135" s="64">
        <v>3.35</v>
      </c>
    </row>
    <row r="136" spans="2:39" x14ac:dyDescent="0.2">
      <c r="B136" s="135"/>
      <c r="C136" s="136"/>
      <c r="D136" s="52" t="s">
        <v>93</v>
      </c>
      <c r="E136" s="118"/>
      <c r="F136" s="65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>
        <v>10.4</v>
      </c>
      <c r="AB136" s="28">
        <v>9.3000000000000007</v>
      </c>
      <c r="AC136" s="28">
        <v>10.1</v>
      </c>
      <c r="AD136" s="28">
        <v>10.7</v>
      </c>
      <c r="AE136" s="28">
        <v>11.5</v>
      </c>
      <c r="AF136" s="28">
        <v>10.574999999999999</v>
      </c>
      <c r="AG136" s="28">
        <v>8.25</v>
      </c>
      <c r="AH136" s="28">
        <v>9.9</v>
      </c>
      <c r="AI136" s="28">
        <v>9.0749999999999993</v>
      </c>
      <c r="AJ136" s="51">
        <v>7.1</v>
      </c>
      <c r="AK136" s="28">
        <v>6.9749999999999996</v>
      </c>
      <c r="AL136" s="28">
        <v>8.0500000000000007</v>
      </c>
      <c r="AM136" s="28">
        <v>9.2750000000000021</v>
      </c>
    </row>
    <row r="137" spans="2:39" x14ac:dyDescent="0.2">
      <c r="B137" s="135"/>
      <c r="C137" s="137" t="s">
        <v>31</v>
      </c>
      <c r="D137" s="50" t="s">
        <v>28</v>
      </c>
      <c r="E137" s="119">
        <v>114.4</v>
      </c>
      <c r="F137" s="58">
        <v>120.9</v>
      </c>
      <c r="G137" s="32">
        <v>127.3</v>
      </c>
      <c r="H137" s="32">
        <v>139.6</v>
      </c>
      <c r="I137" s="32">
        <v>148.9</v>
      </c>
      <c r="J137" s="32">
        <v>154.5</v>
      </c>
      <c r="K137" s="32">
        <v>164.4</v>
      </c>
      <c r="L137" s="32">
        <v>165.5</v>
      </c>
      <c r="M137" s="32">
        <v>170.3</v>
      </c>
      <c r="N137" s="32">
        <v>181.3</v>
      </c>
      <c r="O137" s="32">
        <v>185.2</v>
      </c>
      <c r="P137" s="32">
        <v>188.7</v>
      </c>
      <c r="Q137" s="32">
        <v>195.7</v>
      </c>
      <c r="R137" s="32">
        <v>198</v>
      </c>
      <c r="S137" s="32">
        <v>202.4</v>
      </c>
      <c r="T137" s="32">
        <v>205.5</v>
      </c>
      <c r="U137" s="32">
        <v>203.3</v>
      </c>
      <c r="V137" s="32">
        <v>209.4</v>
      </c>
      <c r="W137" s="32">
        <v>210.3</v>
      </c>
      <c r="X137" s="32">
        <v>213.4</v>
      </c>
      <c r="Y137" s="32">
        <v>218.5</v>
      </c>
      <c r="Z137" s="32">
        <v>213.9</v>
      </c>
      <c r="AA137" s="32">
        <v>171.5</v>
      </c>
      <c r="AB137" s="32">
        <v>171.2</v>
      </c>
      <c r="AC137" s="32">
        <v>181.6</v>
      </c>
      <c r="AD137" s="32">
        <v>163.69999999999999</v>
      </c>
      <c r="AE137" s="32">
        <v>162.5</v>
      </c>
      <c r="AF137" s="32">
        <v>165.9</v>
      </c>
      <c r="AG137" s="32">
        <v>165.65</v>
      </c>
      <c r="AH137" s="32">
        <v>164.125</v>
      </c>
      <c r="AI137" s="32">
        <v>161.27499999999998</v>
      </c>
      <c r="AJ137">
        <v>164.125</v>
      </c>
      <c r="AK137" s="64">
        <v>167.27500000000001</v>
      </c>
      <c r="AL137" s="64">
        <v>157.9</v>
      </c>
      <c r="AM137" s="64">
        <v>155.02500000000001</v>
      </c>
    </row>
    <row r="138" spans="2:39" x14ac:dyDescent="0.2">
      <c r="B138" s="135"/>
      <c r="C138" s="135"/>
      <c r="D138" s="48" t="s">
        <v>29</v>
      </c>
      <c r="E138" s="83">
        <v>6.1</v>
      </c>
      <c r="F138" s="57">
        <v>7.5</v>
      </c>
      <c r="G138" s="23">
        <v>6.6</v>
      </c>
      <c r="H138" s="23">
        <v>6.7</v>
      </c>
      <c r="I138" s="23">
        <v>5</v>
      </c>
      <c r="J138" s="23">
        <v>4.5999999999999996</v>
      </c>
      <c r="K138" s="23">
        <v>6.1</v>
      </c>
      <c r="L138" s="23">
        <v>7.2</v>
      </c>
      <c r="M138" s="23">
        <v>7.1</v>
      </c>
      <c r="N138" s="23">
        <v>5.4</v>
      </c>
      <c r="O138" s="23">
        <v>5.3</v>
      </c>
      <c r="P138" s="23">
        <v>5.6</v>
      </c>
      <c r="Q138" s="23">
        <v>4.8</v>
      </c>
      <c r="R138" s="23">
        <v>3.7</v>
      </c>
      <c r="S138" s="23">
        <v>4.2</v>
      </c>
      <c r="T138" s="23">
        <v>3.7</v>
      </c>
      <c r="U138" s="23">
        <v>4.2</v>
      </c>
      <c r="V138" s="23">
        <v>4.5999999999999996</v>
      </c>
      <c r="W138" s="23">
        <v>7</v>
      </c>
      <c r="X138" s="23">
        <v>7.6</v>
      </c>
      <c r="Y138" s="23">
        <v>10.199999999999999</v>
      </c>
      <c r="Z138" s="23">
        <v>10.6</v>
      </c>
      <c r="AA138" s="23">
        <v>6.5</v>
      </c>
      <c r="AB138" s="23">
        <v>6</v>
      </c>
      <c r="AC138" s="23">
        <v>7.1</v>
      </c>
      <c r="AD138" s="23">
        <v>6.4</v>
      </c>
      <c r="AE138" s="23">
        <v>6</v>
      </c>
      <c r="AF138" s="23">
        <v>4.5999999999999996</v>
      </c>
      <c r="AG138" s="23">
        <v>4.2499999999999991</v>
      </c>
      <c r="AH138" s="23">
        <v>5.2750000000000004</v>
      </c>
      <c r="AI138" s="23">
        <v>3.625</v>
      </c>
      <c r="AJ138">
        <v>3.5999999999999996</v>
      </c>
      <c r="AK138" s="64">
        <v>3.9499999999999997</v>
      </c>
      <c r="AL138" s="64">
        <v>4.45</v>
      </c>
      <c r="AM138" s="64">
        <v>4.5750000000000002</v>
      </c>
    </row>
    <row r="139" spans="2:39" x14ac:dyDescent="0.2">
      <c r="B139" s="135"/>
      <c r="C139" s="135"/>
      <c r="D139" s="49" t="s">
        <v>30</v>
      </c>
      <c r="E139" s="83">
        <v>15.1</v>
      </c>
      <c r="F139" s="57">
        <v>15.7</v>
      </c>
      <c r="G139" s="23">
        <v>14.9</v>
      </c>
      <c r="H139" s="23">
        <v>16.600000000000001</v>
      </c>
      <c r="I139" s="23">
        <v>15.8</v>
      </c>
      <c r="J139" s="23">
        <v>17.399999999999999</v>
      </c>
      <c r="K139" s="23">
        <v>17.8</v>
      </c>
      <c r="L139" s="23">
        <v>17.600000000000001</v>
      </c>
      <c r="M139" s="23">
        <v>20.2</v>
      </c>
      <c r="N139" s="23">
        <v>21.6</v>
      </c>
      <c r="O139" s="23">
        <v>23.5</v>
      </c>
      <c r="P139" s="23">
        <v>23.6</v>
      </c>
      <c r="Q139" s="23">
        <v>23.7</v>
      </c>
      <c r="R139" s="23">
        <v>22.2</v>
      </c>
      <c r="S139" s="23">
        <v>21.7</v>
      </c>
      <c r="T139" s="23">
        <v>22.2</v>
      </c>
      <c r="U139" s="23">
        <v>24.4</v>
      </c>
      <c r="V139" s="23">
        <v>24.2</v>
      </c>
      <c r="W139" s="23">
        <v>26</v>
      </c>
      <c r="X139" s="23">
        <v>23.9</v>
      </c>
      <c r="Y139" s="23">
        <v>23.8</v>
      </c>
      <c r="Z139" s="23">
        <v>24.1</v>
      </c>
      <c r="AA139" s="23">
        <v>19.600000000000001</v>
      </c>
      <c r="AB139" s="23">
        <v>21.7</v>
      </c>
      <c r="AC139" s="23">
        <v>22.3</v>
      </c>
      <c r="AD139" s="23">
        <v>18.7</v>
      </c>
      <c r="AE139" s="23">
        <v>16.8</v>
      </c>
      <c r="AF139" s="23">
        <v>17.200000000000003</v>
      </c>
      <c r="AG139" s="23">
        <v>18.925000000000001</v>
      </c>
      <c r="AH139" s="23">
        <v>19.5</v>
      </c>
      <c r="AI139" s="23">
        <v>18.474999999999998</v>
      </c>
      <c r="AJ139">
        <v>18.100000000000001</v>
      </c>
      <c r="AK139" s="64">
        <v>16.625</v>
      </c>
      <c r="AL139" s="64">
        <v>17.475000000000001</v>
      </c>
      <c r="AM139" s="64">
        <v>18.850000000000001</v>
      </c>
    </row>
    <row r="140" spans="2:39" x14ac:dyDescent="0.2">
      <c r="B140" s="135"/>
      <c r="C140" s="135"/>
      <c r="D140" s="49" t="s">
        <v>36</v>
      </c>
      <c r="E140" s="83">
        <v>135.5</v>
      </c>
      <c r="F140" s="57">
        <v>144.1</v>
      </c>
      <c r="G140" s="23">
        <v>148.80000000000001</v>
      </c>
      <c r="H140" s="23">
        <v>162.9</v>
      </c>
      <c r="I140" s="23">
        <v>169.7</v>
      </c>
      <c r="J140" s="23">
        <v>176.5</v>
      </c>
      <c r="K140" s="23">
        <v>188.2</v>
      </c>
      <c r="L140" s="23">
        <v>190.3</v>
      </c>
      <c r="M140" s="23">
        <v>197.6</v>
      </c>
      <c r="N140" s="23">
        <v>208.2</v>
      </c>
      <c r="O140" s="23">
        <v>214</v>
      </c>
      <c r="P140" s="23">
        <v>217.9</v>
      </c>
      <c r="Q140" s="23">
        <v>224.1</v>
      </c>
      <c r="R140" s="23">
        <v>223.9</v>
      </c>
      <c r="S140" s="23">
        <v>228.2</v>
      </c>
      <c r="T140" s="23">
        <v>231.5</v>
      </c>
      <c r="U140" s="23">
        <v>231.8</v>
      </c>
      <c r="V140" s="23">
        <v>238.2</v>
      </c>
      <c r="W140" s="23">
        <v>243.3</v>
      </c>
      <c r="X140" s="23">
        <v>244.9</v>
      </c>
      <c r="Y140" s="23">
        <v>252.6</v>
      </c>
      <c r="Z140" s="23">
        <v>248.5</v>
      </c>
      <c r="AA140" s="23">
        <v>197.5</v>
      </c>
      <c r="AB140" s="23">
        <v>198.9</v>
      </c>
      <c r="AC140" s="23">
        <v>211</v>
      </c>
      <c r="AD140" s="23">
        <v>188.8</v>
      </c>
      <c r="AE140" s="23">
        <v>185.3</v>
      </c>
      <c r="AF140" s="23">
        <v>187.72499999999999</v>
      </c>
      <c r="AG140" s="23">
        <v>188.82500000000002</v>
      </c>
      <c r="AH140" s="23">
        <v>188.875</v>
      </c>
      <c r="AI140" s="23">
        <v>183.35000000000002</v>
      </c>
      <c r="AJ140">
        <v>185.85</v>
      </c>
      <c r="AK140" s="64">
        <v>187.8</v>
      </c>
      <c r="AL140" s="64">
        <v>179.77500000000001</v>
      </c>
      <c r="AM140" s="64">
        <v>178.47499999999999</v>
      </c>
    </row>
    <row r="141" spans="2:39" x14ac:dyDescent="0.2">
      <c r="B141" s="135"/>
      <c r="C141" s="135"/>
      <c r="D141" s="49" t="s">
        <v>92</v>
      </c>
      <c r="E141" s="83"/>
      <c r="F141" s="57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>
        <v>4.9000000000000004</v>
      </c>
      <c r="AB141" s="23">
        <v>7.3</v>
      </c>
      <c r="AC141" s="23">
        <v>5.6</v>
      </c>
      <c r="AD141" s="23">
        <v>4.5999999999999996</v>
      </c>
      <c r="AE141" s="23">
        <v>5.8</v>
      </c>
      <c r="AF141" s="23">
        <v>6.3249999999999993</v>
      </c>
      <c r="AG141" s="23">
        <v>5.65</v>
      </c>
      <c r="AH141" s="23">
        <v>6.4749999999999996</v>
      </c>
      <c r="AI141" s="23">
        <v>4.6500000000000004</v>
      </c>
      <c r="AJ141">
        <v>3.7250000000000005</v>
      </c>
      <c r="AK141" s="64">
        <v>4.4249999999999998</v>
      </c>
      <c r="AL141" s="64">
        <v>4.45</v>
      </c>
      <c r="AM141" s="64">
        <v>4.6500000000000004</v>
      </c>
    </row>
    <row r="142" spans="2:39" x14ac:dyDescent="0.2">
      <c r="B142" s="135"/>
      <c r="C142" s="136"/>
      <c r="D142" s="52" t="s">
        <v>93</v>
      </c>
      <c r="E142" s="118"/>
      <c r="F142" s="65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>
        <v>14.7</v>
      </c>
      <c r="AB142" s="28">
        <v>17.5</v>
      </c>
      <c r="AC142" s="28">
        <v>16.899999999999999</v>
      </c>
      <c r="AD142" s="28">
        <v>14.2</v>
      </c>
      <c r="AE142" s="28">
        <v>14.3</v>
      </c>
      <c r="AF142" s="28">
        <v>14.1</v>
      </c>
      <c r="AG142" s="28">
        <v>13.2</v>
      </c>
      <c r="AH142" s="28">
        <v>15.55</v>
      </c>
      <c r="AI142" s="28">
        <v>11.225</v>
      </c>
      <c r="AJ142" s="51">
        <v>10.625</v>
      </c>
      <c r="AK142" s="28">
        <v>10.85</v>
      </c>
      <c r="AL142" s="28">
        <v>11.2</v>
      </c>
      <c r="AM142" s="28">
        <v>12.35</v>
      </c>
    </row>
    <row r="143" spans="2:39" x14ac:dyDescent="0.2">
      <c r="B143" s="135"/>
      <c r="C143" s="137" t="s">
        <v>32</v>
      </c>
      <c r="D143" s="50" t="s">
        <v>28</v>
      </c>
      <c r="E143" s="119">
        <v>22.6</v>
      </c>
      <c r="F143" s="58">
        <v>27.1</v>
      </c>
      <c r="G143" s="32">
        <v>28.3</v>
      </c>
      <c r="H143" s="32">
        <v>30.1</v>
      </c>
      <c r="I143" s="32">
        <v>35.200000000000003</v>
      </c>
      <c r="J143" s="32">
        <v>36.799999999999997</v>
      </c>
      <c r="K143" s="32">
        <v>41.3</v>
      </c>
      <c r="L143" s="32">
        <v>45</v>
      </c>
      <c r="M143" s="32">
        <v>50.3</v>
      </c>
      <c r="N143" s="32">
        <v>54.1</v>
      </c>
      <c r="O143" s="32">
        <v>60.7</v>
      </c>
      <c r="P143" s="32">
        <v>63.2</v>
      </c>
      <c r="Q143" s="32">
        <v>66.099999999999994</v>
      </c>
      <c r="R143" s="32">
        <v>74.5</v>
      </c>
      <c r="S143" s="32">
        <v>83.6</v>
      </c>
      <c r="T143" s="32">
        <v>86.9</v>
      </c>
      <c r="U143" s="32">
        <v>96.7</v>
      </c>
      <c r="V143" s="32">
        <v>96.8</v>
      </c>
      <c r="W143" s="32">
        <v>100.7</v>
      </c>
      <c r="X143" s="32">
        <v>109.6</v>
      </c>
      <c r="Y143" s="32">
        <v>108</v>
      </c>
      <c r="Z143" s="32">
        <v>115</v>
      </c>
      <c r="AA143" s="32">
        <v>139.69999999999999</v>
      </c>
      <c r="AB143" s="32">
        <v>147.1</v>
      </c>
      <c r="AC143" s="32">
        <v>143</v>
      </c>
      <c r="AD143" s="32">
        <v>158.4</v>
      </c>
      <c r="AE143" s="32">
        <v>175.1</v>
      </c>
      <c r="AF143" s="32">
        <v>181.85</v>
      </c>
      <c r="AG143" s="32">
        <v>187.22500000000002</v>
      </c>
      <c r="AH143" s="32">
        <v>194.82499999999999</v>
      </c>
      <c r="AI143" s="32">
        <v>197.77500000000001</v>
      </c>
      <c r="AJ143">
        <v>193.04999999999998</v>
      </c>
      <c r="AK143" s="64">
        <v>207.07499999999999</v>
      </c>
      <c r="AL143" s="64">
        <v>220.04999999999998</v>
      </c>
      <c r="AM143" s="64">
        <v>224.52500000000001</v>
      </c>
    </row>
    <row r="144" spans="2:39" x14ac:dyDescent="0.2">
      <c r="B144" s="135"/>
      <c r="C144" s="135"/>
      <c r="D144" s="48" t="s">
        <v>29</v>
      </c>
      <c r="E144" s="83">
        <v>1.1000000000000001</v>
      </c>
      <c r="F144" s="57">
        <v>1.2</v>
      </c>
      <c r="G144" s="23">
        <v>1.4</v>
      </c>
      <c r="H144" s="26"/>
      <c r="I144" s="23">
        <v>1.1000000000000001</v>
      </c>
      <c r="J144" s="23">
        <v>1.5</v>
      </c>
      <c r="K144" s="23">
        <v>1.1000000000000001</v>
      </c>
      <c r="L144" s="23">
        <v>1.4</v>
      </c>
      <c r="M144" s="23">
        <v>1.3</v>
      </c>
      <c r="N144" s="23">
        <v>1.6</v>
      </c>
      <c r="O144" s="23">
        <v>1.9</v>
      </c>
      <c r="P144" s="23">
        <v>1.7</v>
      </c>
      <c r="Q144" s="23">
        <v>1.7</v>
      </c>
      <c r="R144" s="23">
        <v>2</v>
      </c>
      <c r="S144" s="23">
        <v>2</v>
      </c>
      <c r="T144" s="23">
        <v>1.6</v>
      </c>
      <c r="U144" s="23">
        <v>1.7</v>
      </c>
      <c r="V144" s="23">
        <v>1.7</v>
      </c>
      <c r="W144" s="23">
        <v>2.9</v>
      </c>
      <c r="X144" s="23">
        <v>3.3</v>
      </c>
      <c r="Y144" s="23">
        <v>2.2999999999999998</v>
      </c>
      <c r="Z144" s="23">
        <v>3.5</v>
      </c>
      <c r="AA144" s="23">
        <v>3.6</v>
      </c>
      <c r="AB144" s="23">
        <v>3.5</v>
      </c>
      <c r="AC144" s="23">
        <v>3.7</v>
      </c>
      <c r="AD144" s="23">
        <v>3.1</v>
      </c>
      <c r="AE144" s="23">
        <v>3</v>
      </c>
      <c r="AF144" s="23">
        <v>4.3</v>
      </c>
      <c r="AG144" s="23">
        <v>3.6000000000000005</v>
      </c>
      <c r="AH144" s="23">
        <v>5.0750000000000002</v>
      </c>
      <c r="AI144" s="23">
        <v>3.7749999999999999</v>
      </c>
      <c r="AJ144">
        <v>3.05</v>
      </c>
      <c r="AK144" s="64">
        <v>3.3250000000000002</v>
      </c>
      <c r="AL144" s="64">
        <v>4.8250000000000002</v>
      </c>
      <c r="AM144" s="64">
        <v>4.625</v>
      </c>
    </row>
    <row r="145" spans="2:39" x14ac:dyDescent="0.2">
      <c r="B145" s="135"/>
      <c r="C145" s="135"/>
      <c r="D145" s="49" t="s">
        <v>30</v>
      </c>
      <c r="E145" s="83">
        <v>1.6</v>
      </c>
      <c r="F145" s="57">
        <v>1.5</v>
      </c>
      <c r="G145" s="23">
        <v>1.6</v>
      </c>
      <c r="H145" s="23">
        <v>3</v>
      </c>
      <c r="I145" s="23">
        <v>2.5</v>
      </c>
      <c r="J145" s="23">
        <v>2.2999999999999998</v>
      </c>
      <c r="K145" s="23">
        <v>3.7</v>
      </c>
      <c r="L145" s="23">
        <v>5</v>
      </c>
      <c r="M145" s="23">
        <v>5.5</v>
      </c>
      <c r="N145" s="23">
        <v>5.8</v>
      </c>
      <c r="O145" s="23">
        <v>6.1</v>
      </c>
      <c r="P145" s="23">
        <v>7.3</v>
      </c>
      <c r="Q145" s="23">
        <v>6.8</v>
      </c>
      <c r="R145" s="23">
        <v>7</v>
      </c>
      <c r="S145" s="23">
        <v>8.8000000000000007</v>
      </c>
      <c r="T145" s="23">
        <v>9</v>
      </c>
      <c r="U145" s="23">
        <v>10.3</v>
      </c>
      <c r="V145" s="23">
        <v>11.1</v>
      </c>
      <c r="W145" s="23">
        <v>9.6999999999999993</v>
      </c>
      <c r="X145" s="23">
        <v>11</v>
      </c>
      <c r="Y145" s="23">
        <v>10</v>
      </c>
      <c r="Z145" s="23">
        <v>10.199999999999999</v>
      </c>
      <c r="AA145" s="23">
        <v>12.2</v>
      </c>
      <c r="AB145" s="23">
        <v>11.7</v>
      </c>
      <c r="AC145" s="23">
        <v>14</v>
      </c>
      <c r="AD145" s="23">
        <v>11.8</v>
      </c>
      <c r="AE145" s="23">
        <v>12</v>
      </c>
      <c r="AF145" s="23">
        <v>14.1</v>
      </c>
      <c r="AG145" s="23">
        <v>14.924999999999999</v>
      </c>
      <c r="AH145" s="23">
        <v>16.324999999999999</v>
      </c>
      <c r="AI145" s="23">
        <v>15.200000000000001</v>
      </c>
      <c r="AJ145">
        <v>15.424999999999999</v>
      </c>
      <c r="AK145" s="64">
        <v>14.575000000000001</v>
      </c>
      <c r="AL145" s="64">
        <v>16.850000000000001</v>
      </c>
      <c r="AM145" s="64">
        <v>17.2</v>
      </c>
    </row>
    <row r="146" spans="2:39" x14ac:dyDescent="0.2">
      <c r="B146" s="135"/>
      <c r="C146" s="135"/>
      <c r="D146" s="49" t="s">
        <v>36</v>
      </c>
      <c r="E146" s="83">
        <v>25.3</v>
      </c>
      <c r="F146" s="57">
        <v>29.5</v>
      </c>
      <c r="G146" s="23">
        <v>31</v>
      </c>
      <c r="H146" s="23">
        <v>33.700000000000003</v>
      </c>
      <c r="I146" s="23">
        <v>38.6</v>
      </c>
      <c r="J146" s="23">
        <v>40.4</v>
      </c>
      <c r="K146" s="23">
        <v>46</v>
      </c>
      <c r="L146" s="23">
        <v>51.2</v>
      </c>
      <c r="M146" s="23">
        <v>57</v>
      </c>
      <c r="N146" s="23">
        <v>61.5</v>
      </c>
      <c r="O146" s="23">
        <v>68.400000000000006</v>
      </c>
      <c r="P146" s="23">
        <v>72.099999999999994</v>
      </c>
      <c r="Q146" s="23">
        <v>74.7</v>
      </c>
      <c r="R146" s="23">
        <v>83.5</v>
      </c>
      <c r="S146" s="23">
        <v>94.1</v>
      </c>
      <c r="T146" s="23">
        <v>97.4</v>
      </c>
      <c r="U146" s="23">
        <v>108.7</v>
      </c>
      <c r="V146" s="23">
        <v>109.3</v>
      </c>
      <c r="W146" s="23">
        <v>113.4</v>
      </c>
      <c r="X146" s="23">
        <v>123.7</v>
      </c>
      <c r="Y146" s="23">
        <v>120.3</v>
      </c>
      <c r="Z146" s="23">
        <v>128.69999999999999</v>
      </c>
      <c r="AA146" s="23">
        <v>155.5</v>
      </c>
      <c r="AB146" s="23">
        <v>162.30000000000001</v>
      </c>
      <c r="AC146" s="23">
        <v>160.6</v>
      </c>
      <c r="AD146" s="23">
        <v>173.3</v>
      </c>
      <c r="AE146" s="23">
        <v>190.2</v>
      </c>
      <c r="AF146" s="23">
        <v>200.27500000000001</v>
      </c>
      <c r="AG146" s="23">
        <v>205.82499999999999</v>
      </c>
      <c r="AH146" s="23">
        <v>216.2</v>
      </c>
      <c r="AI146" s="23">
        <v>216.72500000000002</v>
      </c>
      <c r="AJ146">
        <v>211.52499999999998</v>
      </c>
      <c r="AK146" s="64">
        <v>224.97500000000002</v>
      </c>
      <c r="AL146" s="64">
        <v>241.72500000000002</v>
      </c>
      <c r="AM146" s="64">
        <v>246.4</v>
      </c>
    </row>
    <row r="147" spans="2:39" x14ac:dyDescent="0.2">
      <c r="B147" s="135"/>
      <c r="C147" s="135"/>
      <c r="D147" s="49" t="s">
        <v>92</v>
      </c>
      <c r="E147" s="83"/>
      <c r="F147" s="57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>
        <v>4.7</v>
      </c>
      <c r="AB147" s="23">
        <v>4.3</v>
      </c>
      <c r="AC147" s="23">
        <v>2.9</v>
      </c>
      <c r="AD147" s="23">
        <v>4.0999999999999996</v>
      </c>
      <c r="AE147" s="23">
        <v>5</v>
      </c>
      <c r="AF147" s="23">
        <v>5.0249999999999995</v>
      </c>
      <c r="AG147" s="23">
        <v>5.2</v>
      </c>
      <c r="AH147" s="23">
        <v>5.7750000000000004</v>
      </c>
      <c r="AI147" s="23">
        <v>5.4499999999999993</v>
      </c>
      <c r="AJ147">
        <v>4.8499999999999996</v>
      </c>
      <c r="AK147" s="64">
        <v>5.4749999999999996</v>
      </c>
      <c r="AL147" s="64">
        <v>6.25</v>
      </c>
      <c r="AM147" s="64">
        <v>6.85</v>
      </c>
    </row>
    <row r="148" spans="2:39" x14ac:dyDescent="0.2">
      <c r="B148" s="135"/>
      <c r="C148" s="136"/>
      <c r="D148" s="52" t="s">
        <v>93</v>
      </c>
      <c r="E148" s="118"/>
      <c r="F148" s="65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>
        <v>10.7</v>
      </c>
      <c r="AB148" s="28">
        <v>9.8000000000000007</v>
      </c>
      <c r="AC148" s="28">
        <v>8.6</v>
      </c>
      <c r="AD148" s="28">
        <v>8.8000000000000007</v>
      </c>
      <c r="AE148" s="28">
        <v>10.199999999999999</v>
      </c>
      <c r="AF148" s="28">
        <v>12</v>
      </c>
      <c r="AG148" s="28">
        <v>10.9</v>
      </c>
      <c r="AH148" s="28">
        <v>13.100000000000001</v>
      </c>
      <c r="AI148" s="28">
        <v>11.5</v>
      </c>
      <c r="AJ148" s="51">
        <v>10.350000000000001</v>
      </c>
      <c r="AK148" s="28">
        <v>11.375</v>
      </c>
      <c r="AL148" s="28">
        <v>14.175000000000001</v>
      </c>
      <c r="AM148" s="28">
        <v>14.675000000000001</v>
      </c>
    </row>
    <row r="149" spans="2:39" x14ac:dyDescent="0.2">
      <c r="B149" s="135"/>
      <c r="C149" s="152" t="s">
        <v>0</v>
      </c>
      <c r="D149" s="50" t="s">
        <v>28</v>
      </c>
      <c r="E149" s="119">
        <v>278.7</v>
      </c>
      <c r="F149" s="58">
        <v>291.8</v>
      </c>
      <c r="G149" s="32">
        <v>306.60000000000002</v>
      </c>
      <c r="H149" s="32">
        <v>324.60000000000002</v>
      </c>
      <c r="I149" s="32">
        <v>344.3</v>
      </c>
      <c r="J149" s="32">
        <v>357.5</v>
      </c>
      <c r="K149" s="32">
        <v>368.3</v>
      </c>
      <c r="L149" s="32">
        <v>377.9</v>
      </c>
      <c r="M149" s="32">
        <v>388</v>
      </c>
      <c r="N149" s="32">
        <v>403.7</v>
      </c>
      <c r="O149" s="32">
        <v>415</v>
      </c>
      <c r="P149" s="32">
        <v>424.5</v>
      </c>
      <c r="Q149" s="32">
        <v>435.8</v>
      </c>
      <c r="R149" s="32">
        <v>450.5</v>
      </c>
      <c r="S149" s="32">
        <v>463.4</v>
      </c>
      <c r="T149" s="32">
        <v>479.9</v>
      </c>
      <c r="U149" s="32">
        <v>490</v>
      </c>
      <c r="V149" s="32">
        <v>501.2</v>
      </c>
      <c r="W149" s="32">
        <v>504</v>
      </c>
      <c r="X149" s="32">
        <v>510.2</v>
      </c>
      <c r="Y149" s="32">
        <v>516</v>
      </c>
      <c r="Z149" s="32">
        <v>511.6</v>
      </c>
      <c r="AA149" s="32">
        <v>520.4</v>
      </c>
      <c r="AB149" s="32">
        <v>527.20000000000005</v>
      </c>
      <c r="AC149" s="32">
        <v>526.6</v>
      </c>
      <c r="AD149" s="32">
        <v>545.79999999999995</v>
      </c>
      <c r="AE149" s="32">
        <v>559.1</v>
      </c>
      <c r="AF149" s="32">
        <v>558.17499999999995</v>
      </c>
      <c r="AG149" s="32">
        <v>561.375</v>
      </c>
      <c r="AH149" s="32">
        <v>555.84999999999991</v>
      </c>
      <c r="AI149" s="32">
        <v>556.59999999999991</v>
      </c>
      <c r="AJ149">
        <v>556.29999999999995</v>
      </c>
      <c r="AK149" s="64">
        <v>561.5</v>
      </c>
      <c r="AL149" s="64">
        <v>555.625</v>
      </c>
      <c r="AM149" s="64">
        <v>547.07500000000005</v>
      </c>
    </row>
    <row r="150" spans="2:39" x14ac:dyDescent="0.2">
      <c r="B150" s="135"/>
      <c r="C150" s="153"/>
      <c r="D150" s="48" t="s">
        <v>29</v>
      </c>
      <c r="E150" s="83">
        <v>19.600000000000001</v>
      </c>
      <c r="F150" s="57">
        <v>20.5</v>
      </c>
      <c r="G150" s="23">
        <v>21.6</v>
      </c>
      <c r="H150" s="23">
        <v>19</v>
      </c>
      <c r="I150" s="23">
        <v>15.1</v>
      </c>
      <c r="J150" s="23">
        <v>15.5</v>
      </c>
      <c r="K150" s="23">
        <v>16</v>
      </c>
      <c r="L150" s="23">
        <v>20.2</v>
      </c>
      <c r="M150" s="23">
        <v>18.5</v>
      </c>
      <c r="N150" s="23">
        <v>15.3</v>
      </c>
      <c r="O150" s="23">
        <v>14.4</v>
      </c>
      <c r="P150" s="23">
        <v>13.9</v>
      </c>
      <c r="Q150" s="23">
        <v>10.8</v>
      </c>
      <c r="R150" s="23">
        <v>10.4</v>
      </c>
      <c r="S150" s="23">
        <v>10.8</v>
      </c>
      <c r="T150" s="23">
        <v>10.6</v>
      </c>
      <c r="U150" s="23">
        <v>10.199999999999999</v>
      </c>
      <c r="V150" s="23">
        <v>11.7</v>
      </c>
      <c r="W150" s="23">
        <v>19.2</v>
      </c>
      <c r="X150" s="23">
        <v>20.8</v>
      </c>
      <c r="Y150" s="23">
        <v>22.1</v>
      </c>
      <c r="Z150" s="23">
        <v>24.4</v>
      </c>
      <c r="AA150" s="23">
        <v>19.899999999999999</v>
      </c>
      <c r="AB150" s="23">
        <v>19</v>
      </c>
      <c r="AC150" s="23">
        <v>19</v>
      </c>
      <c r="AD150" s="23">
        <v>18</v>
      </c>
      <c r="AE150" s="23">
        <v>17.3</v>
      </c>
      <c r="AF150" s="23">
        <v>16.05</v>
      </c>
      <c r="AG150" s="23">
        <v>14.675000000000001</v>
      </c>
      <c r="AH150" s="23">
        <v>17.149999999999999</v>
      </c>
      <c r="AI150" s="23">
        <v>13.5</v>
      </c>
      <c r="AJ150">
        <v>11.075000000000001</v>
      </c>
      <c r="AK150" s="64">
        <v>12.625</v>
      </c>
      <c r="AL150" s="64">
        <v>15.774999999999999</v>
      </c>
      <c r="AM150" s="64">
        <v>17.2</v>
      </c>
    </row>
    <row r="151" spans="2:39" x14ac:dyDescent="0.2">
      <c r="B151" s="135"/>
      <c r="C151" s="153"/>
      <c r="D151" s="49" t="s">
        <v>30</v>
      </c>
      <c r="E151" s="83">
        <v>63.7</v>
      </c>
      <c r="F151" s="57">
        <v>67.099999999999994</v>
      </c>
      <c r="G151" s="23">
        <v>68.5</v>
      </c>
      <c r="H151" s="23">
        <v>69.7</v>
      </c>
      <c r="I151" s="23">
        <v>68.7</v>
      </c>
      <c r="J151" s="23">
        <v>68.400000000000006</v>
      </c>
      <c r="K151" s="23">
        <v>70.400000000000006</v>
      </c>
      <c r="L151" s="23">
        <v>71.900000000000006</v>
      </c>
      <c r="M151" s="23">
        <v>76.7</v>
      </c>
      <c r="N151" s="23">
        <v>76</v>
      </c>
      <c r="O151" s="23">
        <v>76.099999999999994</v>
      </c>
      <c r="P151" s="23">
        <v>76.2</v>
      </c>
      <c r="Q151" s="23">
        <v>79</v>
      </c>
      <c r="R151" s="23">
        <v>77.599999999999994</v>
      </c>
      <c r="S151" s="23">
        <v>77.7</v>
      </c>
      <c r="T151" s="23">
        <v>76.2</v>
      </c>
      <c r="U151" s="23">
        <v>80.900000000000006</v>
      </c>
      <c r="V151" s="23">
        <v>81.599999999999994</v>
      </c>
      <c r="W151" s="23">
        <v>81.900000000000006</v>
      </c>
      <c r="X151" s="23">
        <v>82</v>
      </c>
      <c r="Y151" s="23">
        <v>78.8</v>
      </c>
      <c r="Z151" s="23">
        <v>82.7</v>
      </c>
      <c r="AA151" s="23">
        <v>81.5</v>
      </c>
      <c r="AB151" s="23">
        <v>81.400000000000006</v>
      </c>
      <c r="AC151" s="23">
        <v>88.6</v>
      </c>
      <c r="AD151" s="23">
        <v>78.2</v>
      </c>
      <c r="AE151" s="23">
        <v>71.8</v>
      </c>
      <c r="AF151" s="23">
        <v>76.400000000000006</v>
      </c>
      <c r="AG151" s="23">
        <v>73.974999999999994</v>
      </c>
      <c r="AH151" s="23">
        <v>77.7</v>
      </c>
      <c r="AI151" s="23">
        <v>76.024999999999991</v>
      </c>
      <c r="AJ151">
        <v>72.625</v>
      </c>
      <c r="AK151" s="64">
        <v>66.974999999999994</v>
      </c>
      <c r="AL151" s="64">
        <v>70.350000000000009</v>
      </c>
      <c r="AM151" s="64">
        <v>75.650000000000006</v>
      </c>
    </row>
    <row r="152" spans="2:39" x14ac:dyDescent="0.2">
      <c r="B152" s="135"/>
      <c r="C152" s="153"/>
      <c r="D152" s="49" t="s">
        <v>36</v>
      </c>
      <c r="E152" s="83">
        <v>361.9</v>
      </c>
      <c r="F152" s="57">
        <v>379.4</v>
      </c>
      <c r="G152" s="23">
        <v>396.6</v>
      </c>
      <c r="H152" s="23">
        <v>413.2</v>
      </c>
      <c r="I152" s="23">
        <v>428.1</v>
      </c>
      <c r="J152" s="23">
        <v>441.2</v>
      </c>
      <c r="K152" s="23">
        <v>454.6</v>
      </c>
      <c r="L152" s="23">
        <v>470</v>
      </c>
      <c r="M152" s="23">
        <v>483.3</v>
      </c>
      <c r="N152" s="23">
        <v>495</v>
      </c>
      <c r="O152" s="23">
        <v>505.5</v>
      </c>
      <c r="P152" s="23">
        <v>514.5</v>
      </c>
      <c r="Q152" s="23">
        <v>525.5</v>
      </c>
      <c r="R152" s="23">
        <v>538.5</v>
      </c>
      <c r="S152" s="23">
        <v>551.9</v>
      </c>
      <c r="T152" s="23">
        <v>566.79999999999995</v>
      </c>
      <c r="U152" s="23">
        <v>581</v>
      </c>
      <c r="V152" s="23">
        <v>594.4</v>
      </c>
      <c r="W152" s="23">
        <v>605.20000000000005</v>
      </c>
      <c r="X152" s="23">
        <v>613</v>
      </c>
      <c r="Y152" s="23">
        <v>616.9</v>
      </c>
      <c r="Z152" s="23">
        <v>618.6</v>
      </c>
      <c r="AA152" s="23">
        <v>621.70000000000005</v>
      </c>
      <c r="AB152" s="23">
        <v>627.6</v>
      </c>
      <c r="AC152" s="23">
        <v>634.20000000000005</v>
      </c>
      <c r="AD152" s="23">
        <v>642.1</v>
      </c>
      <c r="AE152" s="23">
        <v>648.1</v>
      </c>
      <c r="AF152" s="23">
        <v>650.625</v>
      </c>
      <c r="AG152" s="23">
        <v>650</v>
      </c>
      <c r="AH152" s="23">
        <v>650.75</v>
      </c>
      <c r="AI152" s="23">
        <v>646.125</v>
      </c>
      <c r="AJ152">
        <v>640</v>
      </c>
      <c r="AK152" s="64">
        <v>641.1</v>
      </c>
      <c r="AL152" s="64">
        <v>641.77499999999998</v>
      </c>
      <c r="AM152" s="64">
        <v>639.9</v>
      </c>
    </row>
    <row r="153" spans="2:39" x14ac:dyDescent="0.2">
      <c r="B153" s="135"/>
      <c r="C153" s="153"/>
      <c r="D153" s="49" t="s">
        <v>92</v>
      </c>
      <c r="E153" s="83"/>
      <c r="F153" s="57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>
        <v>17.7</v>
      </c>
      <c r="AB153" s="23">
        <v>19.399999999999999</v>
      </c>
      <c r="AC153" s="23">
        <v>14.7</v>
      </c>
      <c r="AD153" s="23">
        <v>16.899999999999999</v>
      </c>
      <c r="AE153" s="23">
        <v>19.2</v>
      </c>
      <c r="AF153" s="23">
        <v>19.599999999999998</v>
      </c>
      <c r="AG153" s="23">
        <v>16.95</v>
      </c>
      <c r="AH153" s="23">
        <v>19.125</v>
      </c>
      <c r="AI153" s="23">
        <v>17.375</v>
      </c>
      <c r="AJ153">
        <v>13.7</v>
      </c>
      <c r="AK153" s="64">
        <v>13.85</v>
      </c>
      <c r="AL153" s="64">
        <v>14.9</v>
      </c>
      <c r="AM153" s="64">
        <v>16.774999999999999</v>
      </c>
    </row>
    <row r="154" spans="2:39" x14ac:dyDescent="0.2">
      <c r="B154" s="136"/>
      <c r="C154" s="154"/>
      <c r="D154" s="52" t="s">
        <v>93</v>
      </c>
      <c r="E154" s="118"/>
      <c r="F154" s="65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>
        <v>49.9</v>
      </c>
      <c r="AB154" s="28">
        <v>52</v>
      </c>
      <c r="AC154" s="28">
        <v>48.4</v>
      </c>
      <c r="AD154" s="28">
        <v>46.7</v>
      </c>
      <c r="AE154" s="28">
        <v>47.5</v>
      </c>
      <c r="AF154" s="28">
        <v>48.024999999999999</v>
      </c>
      <c r="AG154" s="28">
        <v>41.174999999999997</v>
      </c>
      <c r="AH154" s="28">
        <v>47.400000000000006</v>
      </c>
      <c r="AI154" s="28">
        <v>40.875</v>
      </c>
      <c r="AJ154">
        <v>35.049999999999997</v>
      </c>
      <c r="AK154" s="64">
        <v>36.375</v>
      </c>
      <c r="AL154" s="64">
        <v>40.700000000000003</v>
      </c>
      <c r="AM154" s="64">
        <v>44.899999999999991</v>
      </c>
    </row>
    <row r="155" spans="2:39" x14ac:dyDescent="0.2">
      <c r="B155" s="137" t="s">
        <v>12</v>
      </c>
      <c r="C155" s="137" t="s">
        <v>27</v>
      </c>
      <c r="D155" s="50" t="s">
        <v>28</v>
      </c>
      <c r="E155" s="80">
        <v>44.2</v>
      </c>
      <c r="F155" s="10">
        <v>42.9</v>
      </c>
      <c r="G155" s="10">
        <v>46.7</v>
      </c>
      <c r="H155" s="10">
        <v>47.2</v>
      </c>
      <c r="I155" s="10">
        <v>49.2</v>
      </c>
      <c r="J155" s="10">
        <v>51.6</v>
      </c>
      <c r="K155" s="10">
        <v>54.4</v>
      </c>
      <c r="L155" s="10">
        <v>53.3</v>
      </c>
      <c r="M155" s="10">
        <v>54.7</v>
      </c>
      <c r="N155" s="10">
        <v>58.9</v>
      </c>
      <c r="O155" s="10">
        <v>65.8</v>
      </c>
      <c r="P155" s="10">
        <v>68.3</v>
      </c>
      <c r="Q155" s="10">
        <v>68</v>
      </c>
      <c r="R155" s="10">
        <v>75.7</v>
      </c>
      <c r="S155" s="10">
        <v>83.1</v>
      </c>
      <c r="T155" s="10">
        <v>89.3</v>
      </c>
      <c r="U155" s="10">
        <v>82.2</v>
      </c>
      <c r="V155" s="10">
        <v>80</v>
      </c>
      <c r="W155" s="10">
        <v>87</v>
      </c>
      <c r="X155" s="10">
        <v>88.4</v>
      </c>
      <c r="Y155" s="10">
        <v>83.1</v>
      </c>
      <c r="Z155" s="10">
        <v>85.3</v>
      </c>
      <c r="AA155" s="32">
        <v>83.4</v>
      </c>
      <c r="AB155" s="32">
        <v>78.400000000000006</v>
      </c>
      <c r="AC155" s="32">
        <v>73.8</v>
      </c>
      <c r="AD155" s="32">
        <v>71.099999999999994</v>
      </c>
      <c r="AE155" s="32">
        <v>69.3</v>
      </c>
      <c r="AF155" s="32">
        <v>64.900000000000006</v>
      </c>
      <c r="AG155" s="32">
        <v>65.599999999999994</v>
      </c>
      <c r="AH155" s="32">
        <v>68.599999999999994</v>
      </c>
      <c r="AI155" s="32">
        <v>72.375</v>
      </c>
      <c r="AJ155" s="10">
        <v>73.55</v>
      </c>
      <c r="AK155" s="32">
        <v>65.350000000000009</v>
      </c>
      <c r="AL155" s="32">
        <v>66.025000000000006</v>
      </c>
      <c r="AM155" s="32">
        <v>68.099999999999994</v>
      </c>
    </row>
    <row r="156" spans="2:39" x14ac:dyDescent="0.2">
      <c r="B156" s="135"/>
      <c r="C156" s="135"/>
      <c r="D156" s="48" t="s">
        <v>29</v>
      </c>
      <c r="E156" s="112">
        <v>3.2</v>
      </c>
      <c r="F156" s="2">
        <v>3.8</v>
      </c>
      <c r="G156" s="2">
        <v>3.3</v>
      </c>
      <c r="H156" s="2">
        <v>2.8</v>
      </c>
      <c r="I156" s="2">
        <v>2.2000000000000002</v>
      </c>
      <c r="J156" s="2">
        <v>2.7</v>
      </c>
      <c r="K156" s="2">
        <v>3.5</v>
      </c>
      <c r="L156" s="2">
        <v>4.0999999999999996</v>
      </c>
      <c r="M156" s="2">
        <v>4</v>
      </c>
      <c r="N156" s="2">
        <v>3.7</v>
      </c>
      <c r="O156" s="2">
        <v>2.9</v>
      </c>
      <c r="P156" s="2">
        <v>2.7</v>
      </c>
      <c r="Q156" s="2">
        <v>2.5</v>
      </c>
      <c r="R156" s="2">
        <v>2.4</v>
      </c>
      <c r="S156" s="2">
        <v>1.9</v>
      </c>
      <c r="T156" s="2">
        <v>2.7</v>
      </c>
      <c r="U156" s="2">
        <v>1.4</v>
      </c>
      <c r="V156" s="2">
        <v>1.9</v>
      </c>
      <c r="W156" s="2">
        <v>4</v>
      </c>
      <c r="X156" s="2">
        <v>3.7</v>
      </c>
      <c r="Y156" s="2">
        <v>3.7</v>
      </c>
      <c r="Z156" s="2">
        <v>4.5999999999999996</v>
      </c>
      <c r="AA156" s="23">
        <v>3.7</v>
      </c>
      <c r="AB156" s="23">
        <v>2.7</v>
      </c>
      <c r="AC156" s="23">
        <v>3.6</v>
      </c>
      <c r="AD156" s="23">
        <v>3.8</v>
      </c>
      <c r="AE156" s="23">
        <v>3.2</v>
      </c>
      <c r="AF156" s="23">
        <v>2.85</v>
      </c>
      <c r="AG156" s="23">
        <v>3.15</v>
      </c>
      <c r="AH156" s="23">
        <v>2.65</v>
      </c>
      <c r="AI156" s="23">
        <v>2.2250000000000001</v>
      </c>
      <c r="AJ156">
        <v>1.9</v>
      </c>
      <c r="AK156" s="64">
        <v>2.15</v>
      </c>
      <c r="AL156" s="64">
        <v>3.3</v>
      </c>
      <c r="AM156" s="64">
        <v>2.95</v>
      </c>
    </row>
    <row r="157" spans="2:39" x14ac:dyDescent="0.2">
      <c r="B157" s="135"/>
      <c r="C157" s="135"/>
      <c r="D157" s="49" t="s">
        <v>30</v>
      </c>
      <c r="E157" s="112">
        <v>80.7</v>
      </c>
      <c r="F157" s="2">
        <v>82.5</v>
      </c>
      <c r="G157" s="2">
        <v>82.1</v>
      </c>
      <c r="H157" s="2">
        <v>81.099999999999994</v>
      </c>
      <c r="I157" s="2">
        <v>76.900000000000006</v>
      </c>
      <c r="J157" s="2">
        <v>72.599999999999994</v>
      </c>
      <c r="K157" s="2">
        <v>71.3</v>
      </c>
      <c r="L157" s="2">
        <v>66.400000000000006</v>
      </c>
      <c r="M157" s="2">
        <v>64.099999999999994</v>
      </c>
      <c r="N157" s="2">
        <v>62.8</v>
      </c>
      <c r="O157" s="2">
        <v>63.3</v>
      </c>
      <c r="P157" s="2">
        <v>60.8</v>
      </c>
      <c r="Q157" s="2">
        <v>57.1</v>
      </c>
      <c r="R157" s="2">
        <v>60</v>
      </c>
      <c r="S157" s="2">
        <v>58.1</v>
      </c>
      <c r="T157" s="2">
        <v>61.5</v>
      </c>
      <c r="U157" s="2">
        <v>54.6</v>
      </c>
      <c r="V157" s="2">
        <v>55.5</v>
      </c>
      <c r="W157" s="2">
        <v>56</v>
      </c>
      <c r="X157" s="2">
        <v>52.5</v>
      </c>
      <c r="Y157" s="2">
        <v>52.3</v>
      </c>
      <c r="Z157" s="2">
        <v>48.4</v>
      </c>
      <c r="AA157" s="23">
        <v>48.6</v>
      </c>
      <c r="AB157" s="23">
        <v>42.8</v>
      </c>
      <c r="AC157" s="23">
        <v>43</v>
      </c>
      <c r="AD157" s="23">
        <v>40.4</v>
      </c>
      <c r="AE157" s="23">
        <v>34.6</v>
      </c>
      <c r="AF157" s="23">
        <v>35.349999999999994</v>
      </c>
      <c r="AG157" s="23">
        <v>38.4</v>
      </c>
      <c r="AH157" s="23">
        <v>39.9</v>
      </c>
      <c r="AI157" s="23">
        <v>39.725000000000001</v>
      </c>
      <c r="AJ157">
        <v>36.774999999999999</v>
      </c>
      <c r="AK157" s="64">
        <v>36.125</v>
      </c>
      <c r="AL157" s="64">
        <v>37.325000000000003</v>
      </c>
      <c r="AM157" s="64">
        <v>39.799999999999997</v>
      </c>
    </row>
    <row r="158" spans="2:39" x14ac:dyDescent="0.2">
      <c r="B158" s="135"/>
      <c r="C158" s="135"/>
      <c r="D158" s="49" t="s">
        <v>36</v>
      </c>
      <c r="E158" s="112">
        <v>128.1</v>
      </c>
      <c r="F158" s="2">
        <v>129.19999999999999</v>
      </c>
      <c r="G158" s="2">
        <v>132.1</v>
      </c>
      <c r="H158" s="2">
        <v>131.1</v>
      </c>
      <c r="I158" s="2">
        <v>128.4</v>
      </c>
      <c r="J158" s="2">
        <v>126.9</v>
      </c>
      <c r="K158" s="2">
        <v>129.19999999999999</v>
      </c>
      <c r="L158" s="2">
        <v>123.8</v>
      </c>
      <c r="M158" s="2">
        <v>122.9</v>
      </c>
      <c r="N158" s="2">
        <v>125.3</v>
      </c>
      <c r="O158" s="2">
        <v>131.9</v>
      </c>
      <c r="P158" s="2">
        <v>131.80000000000001</v>
      </c>
      <c r="Q158" s="2">
        <v>127.6</v>
      </c>
      <c r="R158" s="2">
        <v>138</v>
      </c>
      <c r="S158" s="2">
        <v>143</v>
      </c>
      <c r="T158" s="2">
        <v>152.9</v>
      </c>
      <c r="U158" s="2">
        <v>138.1</v>
      </c>
      <c r="V158" s="2">
        <v>137.4</v>
      </c>
      <c r="W158" s="2">
        <v>147.1</v>
      </c>
      <c r="X158" s="2">
        <v>144.6</v>
      </c>
      <c r="Y158" s="2">
        <v>139</v>
      </c>
      <c r="Z158" s="2">
        <v>138.30000000000001</v>
      </c>
      <c r="AA158" s="23">
        <v>135.69999999999999</v>
      </c>
      <c r="AB158" s="23">
        <v>124</v>
      </c>
      <c r="AC158" s="23">
        <v>120.3</v>
      </c>
      <c r="AD158" s="23">
        <v>115.3</v>
      </c>
      <c r="AE158" s="23">
        <v>107.1</v>
      </c>
      <c r="AF158" s="23">
        <v>103.07499999999999</v>
      </c>
      <c r="AG158" s="23">
        <v>107.15</v>
      </c>
      <c r="AH158" s="23">
        <v>111.15</v>
      </c>
      <c r="AI158" s="23">
        <v>114.32499999999999</v>
      </c>
      <c r="AJ158">
        <v>112.3</v>
      </c>
      <c r="AK158" s="64">
        <v>103.60000000000001</v>
      </c>
      <c r="AL158" s="64">
        <v>106.64999999999999</v>
      </c>
      <c r="AM158" s="64">
        <v>110.85000000000001</v>
      </c>
    </row>
    <row r="159" spans="2:39" x14ac:dyDescent="0.2">
      <c r="B159" s="135"/>
      <c r="C159" s="135"/>
      <c r="D159" s="49" t="s">
        <v>92</v>
      </c>
      <c r="E159" s="11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3">
        <v>3.4</v>
      </c>
      <c r="AB159" s="23">
        <v>3.1</v>
      </c>
      <c r="AC159" s="23">
        <v>2</v>
      </c>
      <c r="AD159" s="23">
        <v>1.5</v>
      </c>
      <c r="AE159" s="23">
        <v>2.5</v>
      </c>
      <c r="AF159" s="23">
        <v>2.5499999999999998</v>
      </c>
      <c r="AG159" s="23">
        <v>1.625</v>
      </c>
      <c r="AH159" s="23">
        <v>1.7499999999999998</v>
      </c>
      <c r="AI159" s="23">
        <v>2.0499999999999998</v>
      </c>
      <c r="AJ159">
        <v>2.35</v>
      </c>
      <c r="AK159" s="64">
        <v>1.9500000000000002</v>
      </c>
      <c r="AL159" s="64">
        <v>1.3</v>
      </c>
      <c r="AM159" s="64">
        <v>1.5500000000000003</v>
      </c>
    </row>
    <row r="160" spans="2:39" x14ac:dyDescent="0.2">
      <c r="B160" s="135"/>
      <c r="C160" s="136"/>
      <c r="D160" s="52" t="s">
        <v>93</v>
      </c>
      <c r="E160" s="122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28">
        <v>11.3</v>
      </c>
      <c r="AB160" s="28">
        <v>9.6999999999999993</v>
      </c>
      <c r="AC160" s="28">
        <v>10.5</v>
      </c>
      <c r="AD160" s="28">
        <v>9.3000000000000007</v>
      </c>
      <c r="AE160" s="28">
        <v>8.8000000000000007</v>
      </c>
      <c r="AF160" s="28">
        <v>8.375</v>
      </c>
      <c r="AG160" s="28">
        <v>7.3000000000000007</v>
      </c>
      <c r="AH160" s="28">
        <v>7.0750000000000002</v>
      </c>
      <c r="AI160" s="28">
        <v>6.8749999999999991</v>
      </c>
      <c r="AJ160">
        <v>6.2000000000000011</v>
      </c>
      <c r="AK160" s="64">
        <v>6.0750000000000002</v>
      </c>
      <c r="AL160" s="64">
        <v>6.8249999999999993</v>
      </c>
      <c r="AM160" s="64">
        <v>7.4749999999999996</v>
      </c>
    </row>
    <row r="161" spans="2:39" x14ac:dyDescent="0.2">
      <c r="B161" s="135"/>
      <c r="C161" s="152" t="s">
        <v>4</v>
      </c>
      <c r="D161" s="50" t="s">
        <v>28</v>
      </c>
      <c r="E161" s="121">
        <v>19.5</v>
      </c>
      <c r="F161" s="62">
        <v>18.8</v>
      </c>
      <c r="G161" s="35">
        <v>20.100000000000001</v>
      </c>
      <c r="H161" s="35">
        <v>21.5</v>
      </c>
      <c r="I161" s="35">
        <v>24.5</v>
      </c>
      <c r="J161" s="35">
        <v>24.6</v>
      </c>
      <c r="K161" s="35">
        <v>25.6</v>
      </c>
      <c r="L161" s="35">
        <v>28.8</v>
      </c>
      <c r="M161" s="35">
        <v>34.200000000000003</v>
      </c>
      <c r="N161" s="35">
        <v>32.6</v>
      </c>
      <c r="O161" s="35">
        <v>37.299999999999997</v>
      </c>
      <c r="P161" s="35">
        <v>37.700000000000003</v>
      </c>
      <c r="Q161" s="35">
        <v>43.8</v>
      </c>
      <c r="R161" s="35">
        <v>44.2</v>
      </c>
      <c r="S161" s="35">
        <v>46.1</v>
      </c>
      <c r="T161" s="35">
        <v>47.9</v>
      </c>
      <c r="U161" s="35">
        <v>53.4</v>
      </c>
      <c r="V161" s="35">
        <v>56.7</v>
      </c>
      <c r="W161" s="35">
        <v>56</v>
      </c>
      <c r="X161" s="35">
        <v>59.9</v>
      </c>
      <c r="Y161" s="35">
        <v>66.099999999999994</v>
      </c>
      <c r="Z161" s="35">
        <v>64.8</v>
      </c>
      <c r="AA161" s="35">
        <v>74.900000000000006</v>
      </c>
      <c r="AB161" s="35">
        <v>80.400000000000006</v>
      </c>
      <c r="AC161" s="35">
        <v>81.400000000000006</v>
      </c>
      <c r="AD161" s="35">
        <v>101.9</v>
      </c>
      <c r="AE161" s="35">
        <v>106.4</v>
      </c>
      <c r="AF161" s="35">
        <v>115.4</v>
      </c>
      <c r="AG161" s="35">
        <v>108.19999999999999</v>
      </c>
      <c r="AH161" s="35">
        <v>109.22499999999999</v>
      </c>
      <c r="AI161" s="35">
        <v>109.10000000000001</v>
      </c>
      <c r="AJ161" s="10">
        <v>111.55000000000001</v>
      </c>
      <c r="AK161" s="32">
        <v>115.72499999999999</v>
      </c>
      <c r="AL161" s="32">
        <v>111.57499999999999</v>
      </c>
      <c r="AM161" s="32">
        <v>110.57500000000002</v>
      </c>
    </row>
    <row r="162" spans="2:39" x14ac:dyDescent="0.2">
      <c r="B162" s="135"/>
      <c r="C162" s="153"/>
      <c r="D162" s="48" t="s">
        <v>29</v>
      </c>
      <c r="E162" s="111"/>
      <c r="F162" s="59">
        <v>1.4</v>
      </c>
      <c r="G162" s="26">
        <v>1.5</v>
      </c>
      <c r="H162" s="26">
        <v>1.3</v>
      </c>
      <c r="I162" s="26"/>
      <c r="J162" s="26"/>
      <c r="K162" s="26"/>
      <c r="L162" s="26">
        <v>1.2</v>
      </c>
      <c r="M162" s="26">
        <v>1.4</v>
      </c>
      <c r="N162" s="26">
        <v>1.7</v>
      </c>
      <c r="O162" s="26">
        <v>1.7</v>
      </c>
      <c r="P162" s="26">
        <v>1.6</v>
      </c>
      <c r="Q162" s="26">
        <v>1.5</v>
      </c>
      <c r="R162" s="26">
        <v>1.3</v>
      </c>
      <c r="S162" s="26">
        <v>1.2</v>
      </c>
      <c r="T162" s="26">
        <v>1.4</v>
      </c>
      <c r="U162" s="26">
        <v>1</v>
      </c>
      <c r="V162" s="26"/>
      <c r="W162" s="26">
        <v>1.7</v>
      </c>
      <c r="X162" s="26">
        <v>2</v>
      </c>
      <c r="Y162" s="26">
        <v>1.9</v>
      </c>
      <c r="Z162" s="26">
        <v>2.2999999999999998</v>
      </c>
      <c r="AA162" s="26">
        <v>2.5</v>
      </c>
      <c r="AB162" s="26">
        <v>2.1</v>
      </c>
      <c r="AC162" s="26">
        <v>2.4</v>
      </c>
      <c r="AD162" s="26">
        <v>3.2</v>
      </c>
      <c r="AE162" s="26">
        <v>3.2</v>
      </c>
      <c r="AF162" s="26">
        <v>2.0499999999999998</v>
      </c>
      <c r="AG162" s="26">
        <v>2.3499999999999996</v>
      </c>
      <c r="AH162" s="26">
        <v>3.3249999999999997</v>
      </c>
      <c r="AI162" s="26">
        <v>2.4500000000000002</v>
      </c>
      <c r="AJ162">
        <v>2.625</v>
      </c>
      <c r="AK162" s="64">
        <v>3.25</v>
      </c>
      <c r="AL162" s="64">
        <v>2.9249999999999998</v>
      </c>
      <c r="AM162" s="64">
        <v>3.25</v>
      </c>
    </row>
    <row r="163" spans="2:39" x14ac:dyDescent="0.2">
      <c r="B163" s="135"/>
      <c r="C163" s="153"/>
      <c r="D163" s="49" t="s">
        <v>30</v>
      </c>
      <c r="E163" s="111">
        <v>35.1</v>
      </c>
      <c r="F163" s="59">
        <v>31.8</v>
      </c>
      <c r="G163" s="26">
        <v>29</v>
      </c>
      <c r="H163" s="26">
        <v>27.2</v>
      </c>
      <c r="I163" s="26">
        <v>24.6</v>
      </c>
      <c r="J163" s="26">
        <v>21.3</v>
      </c>
      <c r="K163" s="26">
        <v>21.7</v>
      </c>
      <c r="L163" s="26">
        <v>22.7</v>
      </c>
      <c r="M163" s="26">
        <v>23.2</v>
      </c>
      <c r="N163" s="26">
        <v>25.8</v>
      </c>
      <c r="O163" s="26">
        <v>25</v>
      </c>
      <c r="P163" s="26">
        <v>24</v>
      </c>
      <c r="Q163" s="26">
        <v>25.4</v>
      </c>
      <c r="R163" s="26">
        <v>21.5</v>
      </c>
      <c r="S163" s="26">
        <v>18.7</v>
      </c>
      <c r="T163" s="26">
        <v>20</v>
      </c>
      <c r="U163" s="26">
        <v>19.399999999999999</v>
      </c>
      <c r="V163" s="26">
        <v>21.2</v>
      </c>
      <c r="W163" s="26">
        <v>19</v>
      </c>
      <c r="X163" s="26">
        <v>20</v>
      </c>
      <c r="Y163" s="26">
        <v>22.7</v>
      </c>
      <c r="Z163" s="26">
        <v>23.1</v>
      </c>
      <c r="AA163" s="26">
        <v>24</v>
      </c>
      <c r="AB163" s="26">
        <v>24.7</v>
      </c>
      <c r="AC163" s="26">
        <v>26.5</v>
      </c>
      <c r="AD163" s="26">
        <v>28.9</v>
      </c>
      <c r="AE163" s="26">
        <v>29.5</v>
      </c>
      <c r="AF163" s="26">
        <v>30.25</v>
      </c>
      <c r="AG163" s="26">
        <v>32.875</v>
      </c>
      <c r="AH163" s="26">
        <v>30.725000000000001</v>
      </c>
      <c r="AI163" s="26">
        <v>29.9</v>
      </c>
      <c r="AJ163">
        <v>33.225000000000001</v>
      </c>
      <c r="AK163" s="64">
        <v>30.4</v>
      </c>
      <c r="AL163" s="64">
        <v>29.5</v>
      </c>
      <c r="AM163" s="64">
        <v>30.475000000000001</v>
      </c>
    </row>
    <row r="164" spans="2:39" x14ac:dyDescent="0.2">
      <c r="B164" s="135"/>
      <c r="C164" s="153"/>
      <c r="D164" s="49" t="s">
        <v>36</v>
      </c>
      <c r="E164" s="111">
        <v>55.5</v>
      </c>
      <c r="F164" s="59">
        <v>51.7</v>
      </c>
      <c r="G164" s="26">
        <v>50.2</v>
      </c>
      <c r="H164" s="26">
        <v>49.9</v>
      </c>
      <c r="I164" s="26">
        <v>49.8</v>
      </c>
      <c r="J164" s="26">
        <v>46.7</v>
      </c>
      <c r="K164" s="26">
        <v>48</v>
      </c>
      <c r="L164" s="26">
        <v>52.5</v>
      </c>
      <c r="M164" s="26">
        <v>58.7</v>
      </c>
      <c r="N164" s="26">
        <v>60.1</v>
      </c>
      <c r="O164" s="26">
        <v>63.8</v>
      </c>
      <c r="P164" s="26">
        <v>62.9</v>
      </c>
      <c r="Q164" s="26">
        <v>70.3</v>
      </c>
      <c r="R164" s="26">
        <v>66.900000000000006</v>
      </c>
      <c r="S164" s="26">
        <v>65.5</v>
      </c>
      <c r="T164" s="26">
        <v>68.8</v>
      </c>
      <c r="U164" s="26">
        <v>73.400000000000006</v>
      </c>
      <c r="V164" s="26">
        <v>78.5</v>
      </c>
      <c r="W164" s="26">
        <v>76.5</v>
      </c>
      <c r="X164" s="26">
        <v>81.900000000000006</v>
      </c>
      <c r="Y164" s="26">
        <v>90.8</v>
      </c>
      <c r="Z164" s="26">
        <v>90.2</v>
      </c>
      <c r="AA164" s="26">
        <v>101.4</v>
      </c>
      <c r="AB164" s="26">
        <v>107.2</v>
      </c>
      <c r="AC164" s="26">
        <v>110.3</v>
      </c>
      <c r="AD164" s="26">
        <v>133.80000000000001</v>
      </c>
      <c r="AE164" s="26">
        <v>139.1</v>
      </c>
      <c r="AF164" s="26">
        <v>147.69999999999999</v>
      </c>
      <c r="AG164" s="26">
        <v>143.39999999999998</v>
      </c>
      <c r="AH164" s="26">
        <v>143.25</v>
      </c>
      <c r="AI164" s="26">
        <v>141.44999999999999</v>
      </c>
      <c r="AJ164">
        <v>147.4</v>
      </c>
      <c r="AK164" s="64">
        <v>149.39999999999998</v>
      </c>
      <c r="AL164" s="64">
        <v>144.02500000000001</v>
      </c>
      <c r="AM164" s="64">
        <v>144.30000000000001</v>
      </c>
    </row>
    <row r="165" spans="2:39" x14ac:dyDescent="0.2">
      <c r="B165" s="135"/>
      <c r="C165" s="153"/>
      <c r="D165" s="49" t="s">
        <v>92</v>
      </c>
      <c r="E165" s="111"/>
      <c r="F165" s="59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>
        <v>2.6</v>
      </c>
      <c r="AB165" s="26">
        <v>2</v>
      </c>
      <c r="AC165" s="26">
        <v>1.8</v>
      </c>
      <c r="AD165" s="26">
        <v>2.9</v>
      </c>
      <c r="AE165" s="26">
        <v>3.4</v>
      </c>
      <c r="AF165" s="26">
        <v>3.875</v>
      </c>
      <c r="AG165" s="26">
        <v>2.6749999999999998</v>
      </c>
      <c r="AH165" s="26">
        <v>3.2249999999999996</v>
      </c>
      <c r="AI165" s="26">
        <v>3.3000000000000003</v>
      </c>
      <c r="AJ165">
        <v>2.8499999999999996</v>
      </c>
      <c r="AK165" s="64">
        <v>2.8250000000000002</v>
      </c>
      <c r="AL165" s="64">
        <v>3.45</v>
      </c>
      <c r="AM165" s="64">
        <v>3.5250000000000004</v>
      </c>
    </row>
    <row r="166" spans="2:39" x14ac:dyDescent="0.2">
      <c r="B166" s="135"/>
      <c r="C166" s="154"/>
      <c r="D166" s="52" t="s">
        <v>93</v>
      </c>
      <c r="E166" s="120"/>
      <c r="F166" s="67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>
        <v>7.1</v>
      </c>
      <c r="AB166" s="38">
        <v>6.2</v>
      </c>
      <c r="AC166" s="38">
        <v>6.9</v>
      </c>
      <c r="AD166" s="38">
        <v>8.9</v>
      </c>
      <c r="AE166" s="38">
        <v>9</v>
      </c>
      <c r="AF166" s="38">
        <v>9.4</v>
      </c>
      <c r="AG166" s="38">
        <v>7.4749999999999996</v>
      </c>
      <c r="AH166" s="38">
        <v>9.4499999999999993</v>
      </c>
      <c r="AI166" s="38">
        <v>8.375</v>
      </c>
      <c r="AJ166" s="51">
        <v>7.6749999999999998</v>
      </c>
      <c r="AK166" s="28">
        <v>8.3249999999999993</v>
      </c>
      <c r="AL166" s="28">
        <v>8.625</v>
      </c>
      <c r="AM166" s="28">
        <v>9.1750000000000007</v>
      </c>
    </row>
    <row r="167" spans="2:39" x14ac:dyDescent="0.2">
      <c r="B167" s="135"/>
      <c r="C167" s="137" t="s">
        <v>31</v>
      </c>
      <c r="D167" s="50" t="s">
        <v>28</v>
      </c>
      <c r="E167" s="119">
        <v>48</v>
      </c>
      <c r="F167" s="58">
        <v>49</v>
      </c>
      <c r="G167" s="32">
        <v>52.5</v>
      </c>
      <c r="H167" s="32">
        <v>58.6</v>
      </c>
      <c r="I167" s="32">
        <v>63.7</v>
      </c>
      <c r="J167" s="32">
        <v>72.599999999999994</v>
      </c>
      <c r="K167" s="32">
        <v>74.5</v>
      </c>
      <c r="L167" s="32">
        <v>78.3</v>
      </c>
      <c r="M167" s="32">
        <v>78.900000000000006</v>
      </c>
      <c r="N167" s="32">
        <v>83.4</v>
      </c>
      <c r="O167" s="32">
        <v>90</v>
      </c>
      <c r="P167" s="32">
        <v>103.1</v>
      </c>
      <c r="Q167" s="32">
        <v>109.5</v>
      </c>
      <c r="R167" s="32">
        <v>121</v>
      </c>
      <c r="S167" s="32">
        <v>123.2</v>
      </c>
      <c r="T167" s="32">
        <v>121.4</v>
      </c>
      <c r="U167" s="32">
        <v>129</v>
      </c>
      <c r="V167" s="32">
        <v>135.19999999999999</v>
      </c>
      <c r="W167" s="32">
        <v>137.1</v>
      </c>
      <c r="X167" s="32">
        <v>140.6</v>
      </c>
      <c r="Y167" s="32">
        <v>148.4</v>
      </c>
      <c r="Z167" s="32">
        <v>149.1</v>
      </c>
      <c r="AA167" s="32">
        <v>128.6</v>
      </c>
      <c r="AB167" s="32">
        <v>141.69999999999999</v>
      </c>
      <c r="AC167" s="32">
        <v>140.4</v>
      </c>
      <c r="AD167" s="32">
        <v>132.9</v>
      </c>
      <c r="AE167" s="32">
        <v>142.5</v>
      </c>
      <c r="AF167" s="32">
        <v>141.9</v>
      </c>
      <c r="AG167" s="32">
        <v>147.15</v>
      </c>
      <c r="AH167" s="32">
        <v>145.19999999999999</v>
      </c>
      <c r="AI167" s="32">
        <v>146.82499999999999</v>
      </c>
      <c r="AJ167">
        <v>147.6</v>
      </c>
      <c r="AK167" s="64">
        <v>149.72499999999999</v>
      </c>
      <c r="AL167" s="64">
        <v>144.47499999999999</v>
      </c>
      <c r="AM167" s="64">
        <v>141.52500000000001</v>
      </c>
    </row>
    <row r="168" spans="2:39" x14ac:dyDescent="0.2">
      <c r="B168" s="135"/>
      <c r="C168" s="135"/>
      <c r="D168" s="48" t="s">
        <v>29</v>
      </c>
      <c r="E168" s="83">
        <v>2.7</v>
      </c>
      <c r="F168" s="57">
        <v>3.7</v>
      </c>
      <c r="G168" s="23">
        <v>3.1</v>
      </c>
      <c r="H168" s="23">
        <v>2.7</v>
      </c>
      <c r="I168" s="23">
        <v>2</v>
      </c>
      <c r="J168" s="23">
        <v>2.2999999999999998</v>
      </c>
      <c r="K168" s="23">
        <v>2.5</v>
      </c>
      <c r="L168" s="23">
        <v>3.2</v>
      </c>
      <c r="M168" s="23">
        <v>3.9</v>
      </c>
      <c r="N168" s="23">
        <v>3.4</v>
      </c>
      <c r="O168" s="23">
        <v>3</v>
      </c>
      <c r="P168" s="23">
        <v>3.5</v>
      </c>
      <c r="Q168" s="23">
        <v>4.5</v>
      </c>
      <c r="R168" s="23">
        <v>2.6</v>
      </c>
      <c r="S168" s="23">
        <v>2.4</v>
      </c>
      <c r="T168" s="23">
        <v>2.7</v>
      </c>
      <c r="U168" s="23">
        <v>1.8</v>
      </c>
      <c r="V168" s="23">
        <v>3.3</v>
      </c>
      <c r="W168" s="23">
        <v>4.3</v>
      </c>
      <c r="X168" s="23">
        <v>5.6</v>
      </c>
      <c r="Y168" s="23">
        <v>5.4</v>
      </c>
      <c r="Z168" s="23">
        <v>6.3</v>
      </c>
      <c r="AA168" s="23">
        <v>4.5</v>
      </c>
      <c r="AB168" s="23">
        <v>4.2</v>
      </c>
      <c r="AC168" s="23">
        <v>4.5999999999999996</v>
      </c>
      <c r="AD168" s="23">
        <v>3.7</v>
      </c>
      <c r="AE168" s="23">
        <v>3.9</v>
      </c>
      <c r="AF168" s="23">
        <v>3.5249999999999999</v>
      </c>
      <c r="AG168" s="23">
        <v>3.45</v>
      </c>
      <c r="AH168" s="23">
        <v>4.3249999999999993</v>
      </c>
      <c r="AI168" s="23">
        <v>3.0500000000000003</v>
      </c>
      <c r="AJ168">
        <v>2.375</v>
      </c>
      <c r="AK168" s="64">
        <v>3.3250000000000002</v>
      </c>
      <c r="AL168" s="64">
        <v>4.5749999999999993</v>
      </c>
      <c r="AM168" s="64">
        <v>4.4249999999999998</v>
      </c>
    </row>
    <row r="169" spans="2:39" x14ac:dyDescent="0.2">
      <c r="B169" s="135"/>
      <c r="C169" s="135"/>
      <c r="D169" s="49" t="s">
        <v>30</v>
      </c>
      <c r="E169" s="83">
        <v>42.6</v>
      </c>
      <c r="F169" s="57">
        <v>42.4</v>
      </c>
      <c r="G169" s="23">
        <v>38.4</v>
      </c>
      <c r="H169" s="23">
        <v>36</v>
      </c>
      <c r="I169" s="23">
        <v>36.5</v>
      </c>
      <c r="J169" s="23">
        <v>35.5</v>
      </c>
      <c r="K169" s="23">
        <v>37.700000000000003</v>
      </c>
      <c r="L169" s="23">
        <v>38.1</v>
      </c>
      <c r="M169" s="23">
        <v>39.6</v>
      </c>
      <c r="N169" s="23">
        <v>41.7</v>
      </c>
      <c r="O169" s="23">
        <v>37.700000000000003</v>
      </c>
      <c r="P169" s="23">
        <v>36.6</v>
      </c>
      <c r="Q169" s="23">
        <v>38</v>
      </c>
      <c r="R169" s="23">
        <v>37.1</v>
      </c>
      <c r="S169" s="23">
        <v>36.9</v>
      </c>
      <c r="T169" s="23">
        <v>32.5</v>
      </c>
      <c r="U169" s="23">
        <v>33.200000000000003</v>
      </c>
      <c r="V169" s="23">
        <v>33.4</v>
      </c>
      <c r="W169" s="23">
        <v>33.299999999999997</v>
      </c>
      <c r="X169" s="23">
        <v>33.200000000000003</v>
      </c>
      <c r="Y169" s="23">
        <v>32.6</v>
      </c>
      <c r="Z169" s="23">
        <v>32.200000000000003</v>
      </c>
      <c r="AA169" s="23">
        <v>25.3</v>
      </c>
      <c r="AB169" s="23">
        <v>25.9</v>
      </c>
      <c r="AC169" s="23">
        <v>30.9</v>
      </c>
      <c r="AD169" s="23">
        <v>29.3</v>
      </c>
      <c r="AE169" s="23">
        <v>28</v>
      </c>
      <c r="AF169" s="23">
        <v>29.174999999999997</v>
      </c>
      <c r="AG169" s="23">
        <v>34.275000000000006</v>
      </c>
      <c r="AH169" s="23">
        <v>31.700000000000003</v>
      </c>
      <c r="AI169" s="23">
        <v>29.224999999999998</v>
      </c>
      <c r="AJ169">
        <v>28.35</v>
      </c>
      <c r="AK169" s="64">
        <v>28.849999999999998</v>
      </c>
      <c r="AL169" s="64">
        <v>28.975000000000001</v>
      </c>
      <c r="AM169" s="64">
        <v>29.425000000000001</v>
      </c>
    </row>
    <row r="170" spans="2:39" x14ac:dyDescent="0.2">
      <c r="B170" s="135"/>
      <c r="C170" s="135"/>
      <c r="D170" s="49" t="s">
        <v>36</v>
      </c>
      <c r="E170" s="83">
        <v>93.2</v>
      </c>
      <c r="F170" s="57">
        <v>95</v>
      </c>
      <c r="G170" s="23">
        <v>94</v>
      </c>
      <c r="H170" s="23">
        <v>97.2</v>
      </c>
      <c r="I170" s="23">
        <v>102.2</v>
      </c>
      <c r="J170" s="23">
        <v>110.5</v>
      </c>
      <c r="K170" s="23">
        <v>114.6</v>
      </c>
      <c r="L170" s="23">
        <v>119.5</v>
      </c>
      <c r="M170" s="23">
        <v>122.4</v>
      </c>
      <c r="N170" s="23">
        <v>128.5</v>
      </c>
      <c r="O170" s="23">
        <v>130.69999999999999</v>
      </c>
      <c r="P170" s="23">
        <v>143.1</v>
      </c>
      <c r="Q170" s="23">
        <v>151.9</v>
      </c>
      <c r="R170" s="23">
        <v>160.6</v>
      </c>
      <c r="S170" s="23">
        <v>162.4</v>
      </c>
      <c r="T170" s="23">
        <v>156.1</v>
      </c>
      <c r="U170" s="23">
        <v>164</v>
      </c>
      <c r="V170" s="23">
        <v>171.9</v>
      </c>
      <c r="W170" s="23">
        <v>174.7</v>
      </c>
      <c r="X170" s="23">
        <v>179.4</v>
      </c>
      <c r="Y170" s="23">
        <v>186.4</v>
      </c>
      <c r="Z170" s="23">
        <v>187.6</v>
      </c>
      <c r="AA170" s="23">
        <v>158.4</v>
      </c>
      <c r="AB170" s="23">
        <v>171.8</v>
      </c>
      <c r="AC170" s="23">
        <v>175.8</v>
      </c>
      <c r="AD170" s="23">
        <v>165.9</v>
      </c>
      <c r="AE170" s="23">
        <v>174.3</v>
      </c>
      <c r="AF170" s="23">
        <v>174.625</v>
      </c>
      <c r="AG170" s="23">
        <v>184.82500000000002</v>
      </c>
      <c r="AH170" s="23">
        <v>181.17500000000001</v>
      </c>
      <c r="AI170" s="23">
        <v>179.07500000000002</v>
      </c>
      <c r="AJ170">
        <v>178.35000000000002</v>
      </c>
      <c r="AK170" s="64">
        <v>181.92499999999998</v>
      </c>
      <c r="AL170" s="64">
        <v>178.02499999999998</v>
      </c>
      <c r="AM170" s="64">
        <v>175.32499999999999</v>
      </c>
    </row>
    <row r="171" spans="2:39" x14ac:dyDescent="0.2">
      <c r="B171" s="135"/>
      <c r="C171" s="135"/>
      <c r="D171" s="49" t="s">
        <v>92</v>
      </c>
      <c r="E171" s="83"/>
      <c r="F171" s="57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>
        <v>4.4000000000000004</v>
      </c>
      <c r="AB171" s="23">
        <v>4.4000000000000004</v>
      </c>
      <c r="AC171" s="23">
        <v>4.4000000000000004</v>
      </c>
      <c r="AD171" s="23">
        <v>4.3</v>
      </c>
      <c r="AE171" s="23">
        <v>4.8</v>
      </c>
      <c r="AF171" s="23">
        <v>4.3999999999999995</v>
      </c>
      <c r="AG171" s="23">
        <v>4.6500000000000004</v>
      </c>
      <c r="AH171" s="23">
        <v>4.45</v>
      </c>
      <c r="AI171" s="23">
        <v>3.45</v>
      </c>
      <c r="AJ171">
        <v>3.875</v>
      </c>
      <c r="AK171" s="64">
        <v>4.4000000000000004</v>
      </c>
      <c r="AL171" s="64">
        <v>4.625</v>
      </c>
      <c r="AM171" s="64">
        <v>4.5</v>
      </c>
    </row>
    <row r="172" spans="2:39" x14ac:dyDescent="0.2">
      <c r="B172" s="135"/>
      <c r="C172" s="136"/>
      <c r="D172" s="52" t="s">
        <v>93</v>
      </c>
      <c r="E172" s="118"/>
      <c r="F172" s="65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>
        <v>11.8</v>
      </c>
      <c r="AB172" s="28">
        <v>11.4</v>
      </c>
      <c r="AC172" s="28">
        <v>13.4</v>
      </c>
      <c r="AD172" s="28">
        <v>11.7</v>
      </c>
      <c r="AE172" s="28">
        <v>11.8</v>
      </c>
      <c r="AF172" s="28">
        <v>10.850000000000001</v>
      </c>
      <c r="AG172" s="28">
        <v>11.350000000000001</v>
      </c>
      <c r="AH172" s="28">
        <v>12.324999999999999</v>
      </c>
      <c r="AI172" s="28">
        <v>9.125</v>
      </c>
      <c r="AJ172" s="51">
        <v>8.8000000000000007</v>
      </c>
      <c r="AK172" s="28">
        <v>10.199999999999999</v>
      </c>
      <c r="AL172" s="28">
        <v>12.025</v>
      </c>
      <c r="AM172" s="28">
        <v>11.4</v>
      </c>
    </row>
    <row r="173" spans="2:39" x14ac:dyDescent="0.2">
      <c r="B173" s="135"/>
      <c r="C173" s="137" t="s">
        <v>32</v>
      </c>
      <c r="D173" s="50" t="s">
        <v>28</v>
      </c>
      <c r="E173" s="119">
        <v>8.1</v>
      </c>
      <c r="F173" s="58">
        <v>8.8000000000000007</v>
      </c>
      <c r="G173" s="32">
        <v>9</v>
      </c>
      <c r="H173" s="32">
        <v>9.5</v>
      </c>
      <c r="I173" s="32">
        <v>10.4</v>
      </c>
      <c r="J173" s="32">
        <v>12.6</v>
      </c>
      <c r="K173" s="32">
        <v>13.8</v>
      </c>
      <c r="L173" s="32">
        <v>15.1</v>
      </c>
      <c r="M173" s="32">
        <v>16.8</v>
      </c>
      <c r="N173" s="32">
        <v>16.7</v>
      </c>
      <c r="O173" s="32">
        <v>18.100000000000001</v>
      </c>
      <c r="P173" s="32">
        <v>23.8</v>
      </c>
      <c r="Q173" s="32">
        <v>27.2</v>
      </c>
      <c r="R173" s="32">
        <v>29.2</v>
      </c>
      <c r="S173" s="32">
        <v>37.200000000000003</v>
      </c>
      <c r="T173" s="32">
        <v>41.4</v>
      </c>
      <c r="U173" s="32">
        <v>51.3</v>
      </c>
      <c r="V173" s="32">
        <v>53.5</v>
      </c>
      <c r="W173" s="32">
        <v>56.9</v>
      </c>
      <c r="X173" s="32">
        <v>63.5</v>
      </c>
      <c r="Y173" s="32">
        <v>66.2</v>
      </c>
      <c r="Z173" s="32">
        <v>71.400000000000006</v>
      </c>
      <c r="AA173" s="32">
        <v>87.4</v>
      </c>
      <c r="AB173" s="32">
        <v>90.3</v>
      </c>
      <c r="AC173" s="32">
        <v>101.4</v>
      </c>
      <c r="AD173" s="32">
        <v>102.8</v>
      </c>
      <c r="AE173" s="32">
        <v>114.5</v>
      </c>
      <c r="AF173" s="32">
        <v>122.4</v>
      </c>
      <c r="AG173" s="32">
        <v>124.1</v>
      </c>
      <c r="AH173" s="32">
        <v>132.80000000000001</v>
      </c>
      <c r="AI173" s="32">
        <v>135.60000000000002</v>
      </c>
      <c r="AJ173">
        <v>135.5</v>
      </c>
      <c r="AK173" s="64">
        <v>139.52499999999998</v>
      </c>
      <c r="AL173" s="64">
        <v>145.25</v>
      </c>
      <c r="AM173" s="64">
        <v>146.35</v>
      </c>
    </row>
    <row r="174" spans="2:39" x14ac:dyDescent="0.2">
      <c r="B174" s="135"/>
      <c r="C174" s="135"/>
      <c r="D174" s="48" t="s">
        <v>29</v>
      </c>
      <c r="E174" s="111"/>
      <c r="F174" s="59"/>
      <c r="G174" s="26"/>
      <c r="H174" s="26"/>
      <c r="I174" s="26"/>
      <c r="J174" s="26"/>
      <c r="K174" s="26"/>
      <c r="L174" s="26"/>
      <c r="M174" s="23">
        <v>1.1000000000000001</v>
      </c>
      <c r="N174" s="23">
        <v>1.5</v>
      </c>
      <c r="O174" s="26"/>
      <c r="P174" s="26"/>
      <c r="Q174" s="23">
        <v>1.6</v>
      </c>
      <c r="R174" s="26"/>
      <c r="S174" s="26"/>
      <c r="T174" s="23">
        <v>1.5</v>
      </c>
      <c r="U174" s="23">
        <v>1.3</v>
      </c>
      <c r="V174" s="23">
        <v>1.7</v>
      </c>
      <c r="W174" s="23">
        <v>1.4</v>
      </c>
      <c r="X174" s="23">
        <v>1.5</v>
      </c>
      <c r="Y174" s="23">
        <v>1.6</v>
      </c>
      <c r="Z174" s="23">
        <v>2.5</v>
      </c>
      <c r="AA174" s="23">
        <v>3.6</v>
      </c>
      <c r="AB174" s="23">
        <v>2.9</v>
      </c>
      <c r="AC174" s="23">
        <v>3</v>
      </c>
      <c r="AD174" s="23">
        <v>2.9</v>
      </c>
      <c r="AE174" s="23">
        <v>2.5</v>
      </c>
      <c r="AF174" s="23">
        <v>3</v>
      </c>
      <c r="AG174" s="23">
        <v>3.5500000000000003</v>
      </c>
      <c r="AH174" s="23">
        <v>2.875</v>
      </c>
      <c r="AI174" s="23">
        <v>2.8250000000000002</v>
      </c>
      <c r="AJ174">
        <v>2.4500000000000002</v>
      </c>
      <c r="AK174" s="64">
        <v>2.5249999999999999</v>
      </c>
      <c r="AL174" s="64">
        <v>2.7749999999999999</v>
      </c>
      <c r="AM174" s="64">
        <v>3.8999999999999995</v>
      </c>
    </row>
    <row r="175" spans="2:39" x14ac:dyDescent="0.2">
      <c r="B175" s="135"/>
      <c r="C175" s="135"/>
      <c r="D175" s="49" t="s">
        <v>30</v>
      </c>
      <c r="E175" s="83">
        <v>3.7</v>
      </c>
      <c r="F175" s="57">
        <v>3.3</v>
      </c>
      <c r="G175" s="23">
        <v>3.2</v>
      </c>
      <c r="H175" s="23">
        <v>2.4</v>
      </c>
      <c r="I175" s="23">
        <v>3.7</v>
      </c>
      <c r="J175" s="23">
        <v>4</v>
      </c>
      <c r="K175" s="23">
        <v>3.7</v>
      </c>
      <c r="L175" s="23">
        <v>5.6</v>
      </c>
      <c r="M175" s="23">
        <v>4.8</v>
      </c>
      <c r="N175" s="23">
        <v>5.6</v>
      </c>
      <c r="O175" s="23">
        <v>4.9000000000000004</v>
      </c>
      <c r="P175" s="23">
        <v>6.1</v>
      </c>
      <c r="Q175" s="23">
        <v>8</v>
      </c>
      <c r="R175" s="23">
        <v>7.1</v>
      </c>
      <c r="S175" s="23">
        <v>7.9</v>
      </c>
      <c r="T175" s="23">
        <v>8.1</v>
      </c>
      <c r="U175" s="23">
        <v>12.1</v>
      </c>
      <c r="V175" s="23">
        <v>12</v>
      </c>
      <c r="W175" s="23">
        <v>11.6</v>
      </c>
      <c r="X175" s="23">
        <v>10.9</v>
      </c>
      <c r="Y175" s="23">
        <v>10.3</v>
      </c>
      <c r="Z175" s="23">
        <v>12.1</v>
      </c>
      <c r="AA175" s="23">
        <v>15.7</v>
      </c>
      <c r="AB175" s="23">
        <v>16.899999999999999</v>
      </c>
      <c r="AC175" s="23">
        <v>16.600000000000001</v>
      </c>
      <c r="AD175" s="23">
        <v>16.899999999999999</v>
      </c>
      <c r="AE175" s="23">
        <v>16.3</v>
      </c>
      <c r="AF175" s="23">
        <v>20</v>
      </c>
      <c r="AG175" s="23">
        <v>20.375</v>
      </c>
      <c r="AH175" s="23">
        <v>23.35</v>
      </c>
      <c r="AI175" s="23">
        <v>22.274999999999999</v>
      </c>
      <c r="AJ175">
        <v>21.174999999999997</v>
      </c>
      <c r="AK175" s="64">
        <v>21.875</v>
      </c>
      <c r="AL175" s="64">
        <v>23.875</v>
      </c>
      <c r="AM175" s="64">
        <v>23.024999999999999</v>
      </c>
    </row>
    <row r="176" spans="2:39" x14ac:dyDescent="0.2">
      <c r="B176" s="135"/>
      <c r="C176" s="135"/>
      <c r="D176" s="49" t="s">
        <v>36</v>
      </c>
      <c r="E176" s="83">
        <v>12</v>
      </c>
      <c r="F176" s="57">
        <v>12.3</v>
      </c>
      <c r="G176" s="23">
        <v>12.3</v>
      </c>
      <c r="H176" s="23">
        <v>12.2</v>
      </c>
      <c r="I176" s="23">
        <v>14.3</v>
      </c>
      <c r="J176" s="23">
        <v>17</v>
      </c>
      <c r="K176" s="23">
        <v>18</v>
      </c>
      <c r="L176" s="23">
        <v>21.1</v>
      </c>
      <c r="M176" s="23">
        <v>22.3</v>
      </c>
      <c r="N176" s="23">
        <v>23.1</v>
      </c>
      <c r="O176" s="23">
        <v>23.7</v>
      </c>
      <c r="P176" s="23">
        <v>30.5</v>
      </c>
      <c r="Q176" s="23">
        <v>36.5</v>
      </c>
      <c r="R176" s="23">
        <v>37</v>
      </c>
      <c r="S176" s="23">
        <v>45.7</v>
      </c>
      <c r="T176" s="23">
        <v>50.5</v>
      </c>
      <c r="U176" s="23">
        <v>64.3</v>
      </c>
      <c r="V176" s="23">
        <v>66.5</v>
      </c>
      <c r="W176" s="23">
        <v>69.8</v>
      </c>
      <c r="X176" s="23">
        <v>75.8</v>
      </c>
      <c r="Y176" s="23">
        <v>78</v>
      </c>
      <c r="Z176" s="23">
        <v>86</v>
      </c>
      <c r="AA176" s="23">
        <v>106.7</v>
      </c>
      <c r="AB176" s="23">
        <v>110.1</v>
      </c>
      <c r="AC176" s="23">
        <v>121</v>
      </c>
      <c r="AD176" s="23">
        <v>122.6</v>
      </c>
      <c r="AE176" s="23">
        <v>133.4</v>
      </c>
      <c r="AF176" s="23">
        <v>145.375</v>
      </c>
      <c r="AG176" s="23">
        <v>148.05000000000001</v>
      </c>
      <c r="AH176" s="23">
        <v>159</v>
      </c>
      <c r="AI176" s="23">
        <v>160.67500000000001</v>
      </c>
      <c r="AJ176">
        <v>159.14999999999998</v>
      </c>
      <c r="AK176" s="64">
        <v>163.92500000000001</v>
      </c>
      <c r="AL176" s="64">
        <v>171.95000000000002</v>
      </c>
      <c r="AM176" s="64">
        <v>173.25</v>
      </c>
    </row>
    <row r="177" spans="2:39" x14ac:dyDescent="0.2">
      <c r="B177" s="135"/>
      <c r="C177" s="135"/>
      <c r="D177" s="49" t="s">
        <v>92</v>
      </c>
      <c r="E177" s="83"/>
      <c r="F177" s="57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>
        <v>2.7</v>
      </c>
      <c r="AB177" s="23">
        <v>2.7</v>
      </c>
      <c r="AC177" s="23">
        <v>2.2000000000000002</v>
      </c>
      <c r="AD177" s="23">
        <v>3.4</v>
      </c>
      <c r="AE177" s="23">
        <v>3.6</v>
      </c>
      <c r="AF177" s="23">
        <v>3.9249999999999998</v>
      </c>
      <c r="AG177" s="23">
        <v>3.9249999999999998</v>
      </c>
      <c r="AH177" s="23">
        <v>3.7250000000000001</v>
      </c>
      <c r="AI177" s="23">
        <v>3.8</v>
      </c>
      <c r="AJ177">
        <v>3.5249999999999999</v>
      </c>
      <c r="AK177" s="64">
        <v>3.125</v>
      </c>
      <c r="AL177" s="64">
        <v>4.0750000000000002</v>
      </c>
      <c r="AM177" s="64">
        <v>4.2250000000000005</v>
      </c>
    </row>
    <row r="178" spans="2:39" x14ac:dyDescent="0.2">
      <c r="B178" s="135"/>
      <c r="C178" s="136"/>
      <c r="D178" s="52" t="s">
        <v>93</v>
      </c>
      <c r="E178" s="118"/>
      <c r="F178" s="65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>
        <v>9</v>
      </c>
      <c r="AB178" s="28">
        <v>8.4</v>
      </c>
      <c r="AC178" s="28">
        <v>7.7</v>
      </c>
      <c r="AD178" s="28">
        <v>8.9</v>
      </c>
      <c r="AE178" s="28">
        <v>8.1</v>
      </c>
      <c r="AF178" s="28">
        <v>9.2750000000000004</v>
      </c>
      <c r="AG178" s="28">
        <v>9.4250000000000007</v>
      </c>
      <c r="AH178" s="28">
        <v>8.625</v>
      </c>
      <c r="AI178" s="28">
        <v>8.7999999999999989</v>
      </c>
      <c r="AJ178">
        <v>8.0500000000000007</v>
      </c>
      <c r="AK178" s="64">
        <v>7.9499999999999993</v>
      </c>
      <c r="AL178" s="64">
        <v>8.9749999999999996</v>
      </c>
      <c r="AM178" s="64">
        <v>10.4</v>
      </c>
    </row>
    <row r="179" spans="2:39" x14ac:dyDescent="0.2">
      <c r="B179" s="135"/>
      <c r="C179" s="152" t="s">
        <v>0</v>
      </c>
      <c r="D179" s="50" t="s">
        <v>28</v>
      </c>
      <c r="E179" s="119">
        <v>119.8</v>
      </c>
      <c r="F179" s="58">
        <v>119.5</v>
      </c>
      <c r="G179" s="32">
        <v>128.19999999999999</v>
      </c>
      <c r="H179" s="32">
        <v>136.80000000000001</v>
      </c>
      <c r="I179" s="32">
        <v>147.80000000000001</v>
      </c>
      <c r="J179" s="32">
        <v>161.4</v>
      </c>
      <c r="K179" s="32">
        <v>168.3</v>
      </c>
      <c r="L179" s="32">
        <v>175.5</v>
      </c>
      <c r="M179" s="32">
        <v>184.5</v>
      </c>
      <c r="N179" s="32">
        <v>191.6</v>
      </c>
      <c r="O179" s="32">
        <v>211.2</v>
      </c>
      <c r="P179" s="32">
        <v>232.8</v>
      </c>
      <c r="Q179" s="32">
        <v>248.5</v>
      </c>
      <c r="R179" s="32">
        <v>269.89999999999998</v>
      </c>
      <c r="S179" s="32">
        <v>289.5</v>
      </c>
      <c r="T179" s="32">
        <v>299.89999999999998</v>
      </c>
      <c r="U179" s="32">
        <v>315.8</v>
      </c>
      <c r="V179" s="32">
        <v>325.39999999999998</v>
      </c>
      <c r="W179" s="32">
        <v>337</v>
      </c>
      <c r="X179" s="32">
        <v>352.5</v>
      </c>
      <c r="Y179" s="32">
        <v>363.9</v>
      </c>
      <c r="Z179" s="32">
        <v>370.6</v>
      </c>
      <c r="AA179" s="32">
        <v>379.1</v>
      </c>
      <c r="AB179" s="32">
        <v>397.2</v>
      </c>
      <c r="AC179" s="32">
        <v>402.2</v>
      </c>
      <c r="AD179" s="32">
        <v>419.4</v>
      </c>
      <c r="AE179" s="32">
        <v>444.3</v>
      </c>
      <c r="AF179" s="32">
        <v>455.09999999999997</v>
      </c>
      <c r="AG179" s="32">
        <v>454.6</v>
      </c>
      <c r="AH179" s="32">
        <v>467.42500000000001</v>
      </c>
      <c r="AI179" s="32">
        <v>476.52499999999998</v>
      </c>
      <c r="AJ179" s="10">
        <v>479.97500000000002</v>
      </c>
      <c r="AK179" s="32">
        <v>482.22500000000002</v>
      </c>
      <c r="AL179" s="32">
        <v>480.59999999999997</v>
      </c>
      <c r="AM179" s="32">
        <v>478.77499999999998</v>
      </c>
    </row>
    <row r="180" spans="2:39" x14ac:dyDescent="0.2">
      <c r="B180" s="135"/>
      <c r="C180" s="153"/>
      <c r="D180" s="48" t="s">
        <v>29</v>
      </c>
      <c r="E180" s="83">
        <v>6.9</v>
      </c>
      <c r="F180" s="57">
        <v>8.6</v>
      </c>
      <c r="G180" s="23">
        <v>7.7</v>
      </c>
      <c r="H180" s="23">
        <v>6.9</v>
      </c>
      <c r="I180" s="23">
        <v>5.2</v>
      </c>
      <c r="J180" s="23">
        <v>6.2</v>
      </c>
      <c r="K180" s="23">
        <v>7.2</v>
      </c>
      <c r="L180" s="23">
        <v>8.6999999999999993</v>
      </c>
      <c r="M180" s="23">
        <v>9.9</v>
      </c>
      <c r="N180" s="23">
        <v>9.5</v>
      </c>
      <c r="O180" s="23">
        <v>8</v>
      </c>
      <c r="P180" s="23">
        <v>7.9</v>
      </c>
      <c r="Q180" s="23">
        <v>9.3000000000000007</v>
      </c>
      <c r="R180" s="23">
        <v>6.8</v>
      </c>
      <c r="S180" s="23">
        <v>5.6</v>
      </c>
      <c r="T180" s="23">
        <v>6.2</v>
      </c>
      <c r="U180" s="23">
        <v>4.7</v>
      </c>
      <c r="V180" s="23">
        <v>6.8</v>
      </c>
      <c r="W180" s="23">
        <v>11.2</v>
      </c>
      <c r="X180" s="23">
        <v>12.7</v>
      </c>
      <c r="Y180" s="23">
        <v>12.4</v>
      </c>
      <c r="Z180" s="23">
        <v>15.6</v>
      </c>
      <c r="AA180" s="23">
        <v>14.8</v>
      </c>
      <c r="AB180" s="23">
        <v>12.3</v>
      </c>
      <c r="AC180" s="23">
        <v>14</v>
      </c>
      <c r="AD180" s="23">
        <v>13.8</v>
      </c>
      <c r="AE180" s="23">
        <v>13</v>
      </c>
      <c r="AF180" s="23">
        <v>11.574999999999999</v>
      </c>
      <c r="AG180" s="23">
        <v>12.75</v>
      </c>
      <c r="AH180" s="23">
        <v>13.774999999999999</v>
      </c>
      <c r="AI180" s="23">
        <v>10.850000000000001</v>
      </c>
      <c r="AJ180">
        <v>9.6999999999999993</v>
      </c>
      <c r="AK180" s="64">
        <v>12.025</v>
      </c>
      <c r="AL180" s="64">
        <v>14.650000000000002</v>
      </c>
      <c r="AM180" s="64">
        <v>15.225000000000001</v>
      </c>
    </row>
    <row r="181" spans="2:39" x14ac:dyDescent="0.2">
      <c r="B181" s="135"/>
      <c r="C181" s="153"/>
      <c r="D181" s="49" t="s">
        <v>30</v>
      </c>
      <c r="E181" s="83">
        <v>162.1</v>
      </c>
      <c r="F181" s="57">
        <v>160.1</v>
      </c>
      <c r="G181" s="23">
        <v>152.6</v>
      </c>
      <c r="H181" s="23">
        <v>146.69999999999999</v>
      </c>
      <c r="I181" s="23">
        <v>141.69999999999999</v>
      </c>
      <c r="J181" s="23">
        <v>133.5</v>
      </c>
      <c r="K181" s="23">
        <v>134.4</v>
      </c>
      <c r="L181" s="23">
        <v>132.69999999999999</v>
      </c>
      <c r="M181" s="23">
        <v>131.80000000000001</v>
      </c>
      <c r="N181" s="23">
        <v>135.9</v>
      </c>
      <c r="O181" s="23">
        <v>130.80000000000001</v>
      </c>
      <c r="P181" s="23">
        <v>127.5</v>
      </c>
      <c r="Q181" s="23">
        <v>128.4</v>
      </c>
      <c r="R181" s="23">
        <v>125.7</v>
      </c>
      <c r="S181" s="23">
        <v>121.4</v>
      </c>
      <c r="T181" s="23">
        <v>122.1</v>
      </c>
      <c r="U181" s="23">
        <v>119.3</v>
      </c>
      <c r="V181" s="23">
        <v>122.1</v>
      </c>
      <c r="W181" s="23">
        <v>119.9</v>
      </c>
      <c r="X181" s="23">
        <v>116.6</v>
      </c>
      <c r="Y181" s="23">
        <v>117.9</v>
      </c>
      <c r="Z181" s="23">
        <v>115.8</v>
      </c>
      <c r="AA181" s="23">
        <v>116.4</v>
      </c>
      <c r="AB181" s="23">
        <v>112.4</v>
      </c>
      <c r="AC181" s="23">
        <v>119</v>
      </c>
      <c r="AD181" s="23">
        <v>118.5</v>
      </c>
      <c r="AE181" s="23">
        <v>111</v>
      </c>
      <c r="AF181" s="23">
        <v>117.425</v>
      </c>
      <c r="AG181" s="23">
        <v>129.35</v>
      </c>
      <c r="AH181" s="23">
        <v>127.80000000000001</v>
      </c>
      <c r="AI181" s="23">
        <v>124.19999999999999</v>
      </c>
      <c r="AJ181">
        <v>122.45</v>
      </c>
      <c r="AK181" s="64">
        <v>120.4</v>
      </c>
      <c r="AL181" s="64">
        <v>123.02500000000001</v>
      </c>
      <c r="AM181" s="64">
        <v>126.19999999999999</v>
      </c>
    </row>
    <row r="182" spans="2:39" x14ac:dyDescent="0.2">
      <c r="B182" s="135"/>
      <c r="C182" s="153"/>
      <c r="D182" s="49" t="s">
        <v>36</v>
      </c>
      <c r="E182" s="83">
        <v>288.8</v>
      </c>
      <c r="F182" s="57">
        <v>288.2</v>
      </c>
      <c r="G182" s="23">
        <v>288.5</v>
      </c>
      <c r="H182" s="23">
        <v>290.39999999999998</v>
      </c>
      <c r="I182" s="23">
        <v>294.60000000000002</v>
      </c>
      <c r="J182" s="23">
        <v>301.10000000000002</v>
      </c>
      <c r="K182" s="23">
        <v>309.8</v>
      </c>
      <c r="L182" s="23">
        <v>316.89999999999998</v>
      </c>
      <c r="M182" s="23">
        <v>326.2</v>
      </c>
      <c r="N182" s="23">
        <v>337.1</v>
      </c>
      <c r="O182" s="23">
        <v>350</v>
      </c>
      <c r="P182" s="23">
        <v>368.3</v>
      </c>
      <c r="Q182" s="23">
        <v>386.2</v>
      </c>
      <c r="R182" s="23">
        <v>402.4</v>
      </c>
      <c r="S182" s="23">
        <v>416.5</v>
      </c>
      <c r="T182" s="23">
        <v>428.2</v>
      </c>
      <c r="U182" s="23">
        <v>439.7</v>
      </c>
      <c r="V182" s="23">
        <v>454.3</v>
      </c>
      <c r="W182" s="23">
        <v>468.1</v>
      </c>
      <c r="X182" s="23">
        <v>481.7</v>
      </c>
      <c r="Y182" s="23">
        <v>494.1</v>
      </c>
      <c r="Z182" s="23">
        <v>502</v>
      </c>
      <c r="AA182" s="23">
        <v>510.3</v>
      </c>
      <c r="AB182" s="23">
        <v>521.79999999999995</v>
      </c>
      <c r="AC182" s="23">
        <v>535.20000000000005</v>
      </c>
      <c r="AD182" s="23">
        <v>551.70000000000005</v>
      </c>
      <c r="AE182" s="23">
        <v>568.29999999999995</v>
      </c>
      <c r="AF182" s="23">
        <v>584.125</v>
      </c>
      <c r="AG182" s="23">
        <v>596.72500000000002</v>
      </c>
      <c r="AH182" s="23">
        <v>609</v>
      </c>
      <c r="AI182" s="23">
        <v>611.57500000000005</v>
      </c>
      <c r="AJ182">
        <v>612.125</v>
      </c>
      <c r="AK182" s="64">
        <v>614.67499999999995</v>
      </c>
      <c r="AL182" s="64">
        <v>618.25</v>
      </c>
      <c r="AM182" s="64">
        <v>620.20000000000005</v>
      </c>
    </row>
    <row r="183" spans="2:39" x14ac:dyDescent="0.2">
      <c r="B183" s="135"/>
      <c r="C183" s="153"/>
      <c r="D183" s="49" t="s">
        <v>92</v>
      </c>
      <c r="E183" s="83"/>
      <c r="F183" s="57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>
        <v>13.4</v>
      </c>
      <c r="AB183" s="23">
        <v>12.4</v>
      </c>
      <c r="AC183" s="23">
        <v>10.6</v>
      </c>
      <c r="AD183" s="23">
        <v>12.5</v>
      </c>
      <c r="AE183" s="23">
        <v>14.6</v>
      </c>
      <c r="AF183" s="23">
        <v>15.175000000000001</v>
      </c>
      <c r="AG183" s="23">
        <v>13.125</v>
      </c>
      <c r="AH183" s="23">
        <v>13.525</v>
      </c>
      <c r="AI183" s="23">
        <v>12.925000000000001</v>
      </c>
      <c r="AJ183">
        <v>12.899999999999999</v>
      </c>
      <c r="AK183" s="64">
        <v>12.525</v>
      </c>
      <c r="AL183" s="64">
        <v>13.825000000000001</v>
      </c>
      <c r="AM183" s="64">
        <v>14.3</v>
      </c>
    </row>
    <row r="184" spans="2:39" x14ac:dyDescent="0.2">
      <c r="B184" s="136"/>
      <c r="C184" s="154"/>
      <c r="D184" s="52" t="s">
        <v>93</v>
      </c>
      <c r="E184" s="118"/>
      <c r="F184" s="65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>
        <v>39.9</v>
      </c>
      <c r="AB184" s="28">
        <v>36.1</v>
      </c>
      <c r="AC184" s="28">
        <v>39.1</v>
      </c>
      <c r="AD184" s="28">
        <v>39.799999999999997</v>
      </c>
      <c r="AE184" s="28">
        <v>38.5</v>
      </c>
      <c r="AF184" s="28">
        <v>38.775000000000006</v>
      </c>
      <c r="AG184" s="28">
        <v>36.299999999999997</v>
      </c>
      <c r="AH184" s="28">
        <v>38.75</v>
      </c>
      <c r="AI184" s="28">
        <v>34.325000000000003</v>
      </c>
      <c r="AJ184" s="51">
        <v>31.625</v>
      </c>
      <c r="AK184" s="28">
        <v>33.85</v>
      </c>
      <c r="AL184" s="28">
        <v>38.400000000000006</v>
      </c>
      <c r="AM184" s="28">
        <v>39.924999999999997</v>
      </c>
    </row>
    <row r="185" spans="2:39" x14ac:dyDescent="0.2">
      <c r="B185" s="152" t="s">
        <v>47</v>
      </c>
      <c r="C185" s="137" t="s">
        <v>27</v>
      </c>
      <c r="D185" s="50" t="s">
        <v>28</v>
      </c>
      <c r="E185" s="80">
        <v>7.1</v>
      </c>
      <c r="F185" s="10">
        <v>6.5</v>
      </c>
      <c r="G185" s="10">
        <v>7.3</v>
      </c>
      <c r="H185" s="10">
        <v>7.6</v>
      </c>
      <c r="I185" s="10">
        <v>8.1</v>
      </c>
      <c r="J185" s="10">
        <v>9.6999999999999993</v>
      </c>
      <c r="K185" s="10">
        <v>8.1999999999999993</v>
      </c>
      <c r="L185" s="10">
        <v>8.1</v>
      </c>
      <c r="M185" s="10">
        <v>10.8</v>
      </c>
      <c r="N185" s="10">
        <v>11.4</v>
      </c>
      <c r="O185" s="10">
        <v>14</v>
      </c>
      <c r="P185" s="10">
        <v>15.8</v>
      </c>
      <c r="Q185" s="10">
        <v>13.9</v>
      </c>
      <c r="R185" s="10">
        <v>16</v>
      </c>
      <c r="S185" s="10">
        <v>16.8</v>
      </c>
      <c r="T185" s="10">
        <v>20.399999999999999</v>
      </c>
      <c r="U185" s="10">
        <v>21.7</v>
      </c>
      <c r="V185" s="10">
        <v>25.1</v>
      </c>
      <c r="W185" s="10">
        <v>26.2</v>
      </c>
      <c r="X185" s="10">
        <v>30.3</v>
      </c>
      <c r="Y185" s="10">
        <v>31.9</v>
      </c>
      <c r="Z185" s="10">
        <v>33.4</v>
      </c>
      <c r="AA185" s="32">
        <v>34.5</v>
      </c>
      <c r="AB185" s="32">
        <v>34</v>
      </c>
      <c r="AC185" s="32">
        <v>36.299999999999997</v>
      </c>
      <c r="AD185" s="32">
        <v>39.299999999999997</v>
      </c>
      <c r="AE185" s="32">
        <v>39.1</v>
      </c>
      <c r="AF185" s="32">
        <v>36.299999999999997</v>
      </c>
      <c r="AG185" s="32">
        <v>36.274999999999999</v>
      </c>
      <c r="AH185" s="32">
        <v>37.85</v>
      </c>
      <c r="AI185" s="32">
        <v>39.5</v>
      </c>
      <c r="AJ185">
        <v>39.075000000000003</v>
      </c>
      <c r="AK185" s="64">
        <v>39.325000000000003</v>
      </c>
      <c r="AL185" s="64">
        <v>34.75</v>
      </c>
      <c r="AM185" s="64">
        <v>32.299999999999997</v>
      </c>
    </row>
    <row r="186" spans="2:39" x14ac:dyDescent="0.2">
      <c r="B186" s="153"/>
      <c r="C186" s="135"/>
      <c r="D186" s="48" t="s">
        <v>29</v>
      </c>
      <c r="E186" s="113"/>
      <c r="F186" s="46"/>
      <c r="G186" s="46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26" t="s">
        <v>99</v>
      </c>
      <c r="AB186" s="23">
        <v>1.5</v>
      </c>
      <c r="AC186" s="26" t="s">
        <v>99</v>
      </c>
      <c r="AD186" s="26" t="s">
        <v>99</v>
      </c>
      <c r="AE186" s="26" t="s">
        <v>99</v>
      </c>
      <c r="AF186" s="26" t="s">
        <v>99</v>
      </c>
      <c r="AG186" s="26" t="s">
        <v>99</v>
      </c>
      <c r="AH186" s="23">
        <v>1.1000000000000001</v>
      </c>
      <c r="AI186" s="26" t="s">
        <v>99</v>
      </c>
      <c r="AJ186" s="59" t="s">
        <v>99</v>
      </c>
      <c r="AK186" s="59">
        <v>1.4</v>
      </c>
      <c r="AL186" s="59">
        <v>1.375</v>
      </c>
      <c r="AM186" s="59">
        <v>1.25</v>
      </c>
    </row>
    <row r="187" spans="2:39" x14ac:dyDescent="0.2">
      <c r="B187" s="153"/>
      <c r="C187" s="135"/>
      <c r="D187" s="49" t="s">
        <v>30</v>
      </c>
      <c r="E187" s="112">
        <v>149.1</v>
      </c>
      <c r="F187" s="2">
        <v>151</v>
      </c>
      <c r="G187" s="2">
        <v>164.5</v>
      </c>
      <c r="H187" s="2">
        <v>156.69999999999999</v>
      </c>
      <c r="I187" s="2">
        <v>165</v>
      </c>
      <c r="J187" s="2">
        <v>166.5</v>
      </c>
      <c r="K187" s="2">
        <v>184.7</v>
      </c>
      <c r="L187" s="2">
        <v>186</v>
      </c>
      <c r="M187" s="2">
        <v>175.8</v>
      </c>
      <c r="N187" s="2">
        <v>182.3</v>
      </c>
      <c r="O187" s="2">
        <v>187.4</v>
      </c>
      <c r="P187" s="2">
        <v>185.8</v>
      </c>
      <c r="Q187" s="2">
        <v>185.4</v>
      </c>
      <c r="R187" s="2">
        <v>182.5</v>
      </c>
      <c r="S187" s="2">
        <v>188.8</v>
      </c>
      <c r="T187" s="2">
        <v>203.4</v>
      </c>
      <c r="U187" s="2">
        <v>197.5</v>
      </c>
      <c r="V187" s="2">
        <v>200.1</v>
      </c>
      <c r="W187" s="2">
        <v>209.2</v>
      </c>
      <c r="X187" s="2">
        <v>209.3</v>
      </c>
      <c r="Y187" s="2">
        <v>210</v>
      </c>
      <c r="Z187" s="2">
        <v>209.1</v>
      </c>
      <c r="AA187" s="23">
        <v>199.5</v>
      </c>
      <c r="AB187" s="23">
        <v>198.6</v>
      </c>
      <c r="AC187" s="23">
        <v>202</v>
      </c>
      <c r="AD187" s="23">
        <v>206.5</v>
      </c>
      <c r="AE187" s="23">
        <v>211</v>
      </c>
      <c r="AF187" s="23">
        <v>208.60000000000002</v>
      </c>
      <c r="AG187" s="23">
        <v>214.60000000000002</v>
      </c>
      <c r="AH187" s="23">
        <v>211.97500000000002</v>
      </c>
      <c r="AI187" s="23">
        <v>210.47499999999999</v>
      </c>
      <c r="AJ187">
        <v>208.67500000000001</v>
      </c>
      <c r="AK187" s="64">
        <v>203.12499999999997</v>
      </c>
      <c r="AL187" s="64">
        <v>198</v>
      </c>
      <c r="AM187" s="64">
        <v>201.47500000000002</v>
      </c>
    </row>
    <row r="188" spans="2:39" x14ac:dyDescent="0.2">
      <c r="B188" s="153"/>
      <c r="C188" s="135"/>
      <c r="D188" s="49" t="s">
        <v>36</v>
      </c>
      <c r="E188" s="112">
        <v>156.30000000000001</v>
      </c>
      <c r="F188" s="2">
        <v>157.5</v>
      </c>
      <c r="G188" s="2">
        <v>171.8</v>
      </c>
      <c r="H188" s="2">
        <v>164.3</v>
      </c>
      <c r="I188" s="2">
        <v>173.4</v>
      </c>
      <c r="J188" s="2">
        <v>176.3</v>
      </c>
      <c r="K188" s="2">
        <v>193</v>
      </c>
      <c r="L188" s="2">
        <v>194.2</v>
      </c>
      <c r="M188" s="2">
        <v>186.9</v>
      </c>
      <c r="N188" s="2">
        <v>193.8</v>
      </c>
      <c r="O188" s="2">
        <v>201.6</v>
      </c>
      <c r="P188" s="2">
        <v>201.8</v>
      </c>
      <c r="Q188" s="2">
        <v>199.4</v>
      </c>
      <c r="R188" s="2">
        <v>198.6</v>
      </c>
      <c r="S188" s="2">
        <v>206</v>
      </c>
      <c r="T188" s="2">
        <v>224.1</v>
      </c>
      <c r="U188" s="2">
        <v>219.3</v>
      </c>
      <c r="V188" s="2">
        <v>225.6</v>
      </c>
      <c r="W188" s="2">
        <v>235.9</v>
      </c>
      <c r="X188" s="2">
        <v>240.2</v>
      </c>
      <c r="Y188" s="2">
        <v>242.4</v>
      </c>
      <c r="Z188" s="2">
        <v>243.1</v>
      </c>
      <c r="AA188" s="23">
        <v>234.6</v>
      </c>
      <c r="AB188" s="23">
        <v>233.1</v>
      </c>
      <c r="AC188" s="23">
        <v>238.9</v>
      </c>
      <c r="AD188" s="23">
        <v>246.1</v>
      </c>
      <c r="AE188" s="23">
        <v>250.5</v>
      </c>
      <c r="AF188" s="23">
        <v>245.47499999999999</v>
      </c>
      <c r="AG188" s="23">
        <v>251.72499999999999</v>
      </c>
      <c r="AH188" s="23">
        <v>250.7</v>
      </c>
      <c r="AI188" s="23">
        <v>250.52500000000001</v>
      </c>
      <c r="AJ188">
        <v>248.22499999999999</v>
      </c>
      <c r="AK188" s="64">
        <v>243.6</v>
      </c>
      <c r="AL188" s="64">
        <v>234.07500000000002</v>
      </c>
      <c r="AM188" s="64">
        <v>234.77499999999998</v>
      </c>
    </row>
    <row r="189" spans="2:39" x14ac:dyDescent="0.2">
      <c r="B189" s="153"/>
      <c r="C189" s="135"/>
      <c r="D189" s="49" t="s">
        <v>92</v>
      </c>
      <c r="E189" s="11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3">
        <v>1</v>
      </c>
      <c r="AB189" s="26" t="s">
        <v>99</v>
      </c>
      <c r="AC189" s="23">
        <v>1.2</v>
      </c>
      <c r="AD189" s="23">
        <v>1.1000000000000001</v>
      </c>
      <c r="AE189" s="26" t="s">
        <v>99</v>
      </c>
      <c r="AF189" s="23">
        <v>1.2000000000000002</v>
      </c>
      <c r="AG189" s="26" t="s">
        <v>99</v>
      </c>
      <c r="AH189" s="23">
        <v>1</v>
      </c>
      <c r="AI189" s="23">
        <v>1.35</v>
      </c>
      <c r="AJ189" t="s">
        <v>99</v>
      </c>
      <c r="AK189" s="64" t="s">
        <v>99</v>
      </c>
      <c r="AL189" s="64">
        <v>1</v>
      </c>
      <c r="AM189" s="64" t="s">
        <v>99</v>
      </c>
    </row>
    <row r="190" spans="2:39" x14ac:dyDescent="0.2">
      <c r="B190" s="153"/>
      <c r="C190" s="136"/>
      <c r="D190" s="52" t="s">
        <v>93</v>
      </c>
      <c r="E190" s="122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28">
        <v>2.4</v>
      </c>
      <c r="AB190" s="28">
        <v>2.7</v>
      </c>
      <c r="AC190" s="28">
        <v>2.7</v>
      </c>
      <c r="AD190" s="28">
        <v>3.7</v>
      </c>
      <c r="AE190" s="28">
        <v>2.6</v>
      </c>
      <c r="AF190" s="28">
        <v>3.4249999999999998</v>
      </c>
      <c r="AG190" s="28">
        <v>3.5249999999999999</v>
      </c>
      <c r="AH190" s="28">
        <v>3.2249999999999996</v>
      </c>
      <c r="AI190" s="28">
        <v>2.5249999999999999</v>
      </c>
      <c r="AJ190">
        <v>2.6249999999999996</v>
      </c>
      <c r="AK190" s="64">
        <v>3.0249999999999999</v>
      </c>
      <c r="AL190" s="64">
        <v>3.9</v>
      </c>
      <c r="AM190" s="64">
        <v>3.6</v>
      </c>
    </row>
    <row r="191" spans="2:39" x14ac:dyDescent="0.2">
      <c r="B191" s="153"/>
      <c r="C191" s="137" t="s">
        <v>4</v>
      </c>
      <c r="D191" s="50" t="s">
        <v>28</v>
      </c>
      <c r="E191" s="119">
        <v>5.6</v>
      </c>
      <c r="F191" s="58">
        <v>4.8</v>
      </c>
      <c r="G191" s="32">
        <v>4</v>
      </c>
      <c r="H191" s="32">
        <v>5.5</v>
      </c>
      <c r="I191" s="32">
        <v>4.5</v>
      </c>
      <c r="J191" s="32">
        <v>4.4000000000000004</v>
      </c>
      <c r="K191" s="32">
        <v>4.0999999999999996</v>
      </c>
      <c r="L191" s="32">
        <v>4.7</v>
      </c>
      <c r="M191" s="32">
        <v>5.4</v>
      </c>
      <c r="N191" s="32">
        <v>4.8</v>
      </c>
      <c r="O191" s="32">
        <v>6</v>
      </c>
      <c r="P191" s="32">
        <v>5.7</v>
      </c>
      <c r="Q191" s="32">
        <v>7.7</v>
      </c>
      <c r="R191" s="32">
        <v>8</v>
      </c>
      <c r="S191" s="32">
        <v>7.9</v>
      </c>
      <c r="T191" s="32">
        <v>8.6</v>
      </c>
      <c r="U191" s="32">
        <v>11.6</v>
      </c>
      <c r="V191" s="32">
        <v>12.4</v>
      </c>
      <c r="W191" s="32">
        <v>13.9</v>
      </c>
      <c r="X191" s="32">
        <v>13.7</v>
      </c>
      <c r="Y191" s="32">
        <v>17.399999999999999</v>
      </c>
      <c r="Z191" s="32">
        <v>18.7</v>
      </c>
      <c r="AA191" s="32">
        <v>19.100000000000001</v>
      </c>
      <c r="AB191" s="32">
        <v>23.6</v>
      </c>
      <c r="AC191" s="32">
        <v>26.3</v>
      </c>
      <c r="AD191" s="32">
        <v>30.8</v>
      </c>
      <c r="AE191" s="32">
        <v>32.9</v>
      </c>
      <c r="AF191" s="32">
        <v>35.65</v>
      </c>
      <c r="AG191" s="32">
        <v>35.625</v>
      </c>
      <c r="AH191" s="32">
        <v>37.5</v>
      </c>
      <c r="AI191" s="32">
        <v>41.8</v>
      </c>
      <c r="AJ191" s="10">
        <v>41.125</v>
      </c>
      <c r="AK191" s="32">
        <v>45.075000000000003</v>
      </c>
      <c r="AL191" s="32">
        <v>48.05</v>
      </c>
      <c r="AM191" s="32">
        <v>52.924999999999997</v>
      </c>
    </row>
    <row r="192" spans="2:39" x14ac:dyDescent="0.2">
      <c r="B192" s="153"/>
      <c r="C192" s="135"/>
      <c r="D192" s="48" t="s">
        <v>29</v>
      </c>
      <c r="E192" s="111"/>
      <c r="F192" s="59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 t="s">
        <v>99</v>
      </c>
      <c r="AB192" s="26" t="s">
        <v>99</v>
      </c>
      <c r="AC192" s="26" t="s">
        <v>99</v>
      </c>
      <c r="AD192" s="26" t="s">
        <v>99</v>
      </c>
      <c r="AE192" s="26" t="s">
        <v>99</v>
      </c>
      <c r="AF192" s="26" t="s">
        <v>99</v>
      </c>
      <c r="AG192" s="26" t="s">
        <v>99</v>
      </c>
      <c r="AH192" s="26" t="s">
        <v>99</v>
      </c>
      <c r="AI192" s="26" t="s">
        <v>99</v>
      </c>
      <c r="AJ192" s="59" t="s">
        <v>99</v>
      </c>
      <c r="AK192" s="64" t="s">
        <v>99</v>
      </c>
      <c r="AL192" s="64">
        <v>1.1499999999999999</v>
      </c>
      <c r="AM192" s="64">
        <v>1.6</v>
      </c>
    </row>
    <row r="193" spans="2:39" x14ac:dyDescent="0.2">
      <c r="B193" s="153"/>
      <c r="C193" s="135"/>
      <c r="D193" s="49" t="s">
        <v>30</v>
      </c>
      <c r="E193" s="83">
        <v>111.4</v>
      </c>
      <c r="F193" s="57">
        <v>116</v>
      </c>
      <c r="G193" s="23">
        <v>110.6</v>
      </c>
      <c r="H193" s="23">
        <v>114.1</v>
      </c>
      <c r="I193" s="23">
        <v>109.9</v>
      </c>
      <c r="J193" s="23">
        <v>107.3</v>
      </c>
      <c r="K193" s="23">
        <v>99</v>
      </c>
      <c r="L193" s="23">
        <v>98.1</v>
      </c>
      <c r="M193" s="23">
        <v>99.2</v>
      </c>
      <c r="N193" s="23">
        <v>95.6</v>
      </c>
      <c r="O193" s="23">
        <v>90.7</v>
      </c>
      <c r="P193" s="23">
        <v>93.6</v>
      </c>
      <c r="Q193" s="23">
        <v>94.7</v>
      </c>
      <c r="R193" s="23">
        <v>92.8</v>
      </c>
      <c r="S193" s="23">
        <v>84.2</v>
      </c>
      <c r="T193" s="23">
        <v>75.2</v>
      </c>
      <c r="U193" s="23">
        <v>73.099999999999994</v>
      </c>
      <c r="V193" s="23">
        <v>73.900000000000006</v>
      </c>
      <c r="W193" s="23">
        <v>70</v>
      </c>
      <c r="X193" s="23">
        <v>72.099999999999994</v>
      </c>
      <c r="Y193" s="23">
        <v>75.099999999999994</v>
      </c>
      <c r="Z193" s="23">
        <v>79.7</v>
      </c>
      <c r="AA193" s="23">
        <v>88.3</v>
      </c>
      <c r="AB193" s="23">
        <v>93.5</v>
      </c>
      <c r="AC193" s="23">
        <v>109.4</v>
      </c>
      <c r="AD193" s="23">
        <v>115</v>
      </c>
      <c r="AE193" s="23">
        <v>107.7</v>
      </c>
      <c r="AF193" s="23">
        <v>114</v>
      </c>
      <c r="AG193" s="23">
        <v>115.57499999999999</v>
      </c>
      <c r="AH193" s="23">
        <v>119.325</v>
      </c>
      <c r="AI193" s="23">
        <v>127.17500000000001</v>
      </c>
      <c r="AJ193">
        <v>127.175</v>
      </c>
      <c r="AK193" s="64">
        <v>128.94999999999999</v>
      </c>
      <c r="AL193" s="64">
        <v>141.52500000000001</v>
      </c>
      <c r="AM193" s="64">
        <v>144.25</v>
      </c>
    </row>
    <row r="194" spans="2:39" x14ac:dyDescent="0.2">
      <c r="B194" s="153"/>
      <c r="C194" s="135"/>
      <c r="D194" s="49" t="s">
        <v>36</v>
      </c>
      <c r="E194" s="83">
        <v>117</v>
      </c>
      <c r="F194" s="57">
        <v>120.8</v>
      </c>
      <c r="G194" s="23">
        <v>114.7</v>
      </c>
      <c r="H194" s="23">
        <v>119.7</v>
      </c>
      <c r="I194" s="23">
        <v>114.3</v>
      </c>
      <c r="J194" s="23">
        <v>111.7</v>
      </c>
      <c r="K194" s="23">
        <v>103.1</v>
      </c>
      <c r="L194" s="23">
        <v>102.8</v>
      </c>
      <c r="M194" s="23">
        <v>104.6</v>
      </c>
      <c r="N194" s="23">
        <v>100.5</v>
      </c>
      <c r="O194" s="23">
        <v>96.8</v>
      </c>
      <c r="P194" s="23">
        <v>99.4</v>
      </c>
      <c r="Q194" s="23">
        <v>102.5</v>
      </c>
      <c r="R194" s="23">
        <v>100.9</v>
      </c>
      <c r="S194" s="23">
        <v>92</v>
      </c>
      <c r="T194" s="23">
        <v>84</v>
      </c>
      <c r="U194" s="23">
        <v>84.7</v>
      </c>
      <c r="V194" s="23">
        <v>86.3</v>
      </c>
      <c r="W194" s="23">
        <v>84.1</v>
      </c>
      <c r="X194" s="23">
        <v>86.2</v>
      </c>
      <c r="Y194" s="23">
        <v>92.7</v>
      </c>
      <c r="Z194" s="23">
        <v>98.6</v>
      </c>
      <c r="AA194" s="23">
        <v>107.6</v>
      </c>
      <c r="AB194" s="23">
        <v>117.4</v>
      </c>
      <c r="AC194" s="23">
        <v>136.1</v>
      </c>
      <c r="AD194" s="23">
        <v>146.1</v>
      </c>
      <c r="AE194" s="23">
        <v>141</v>
      </c>
      <c r="AF194" s="23">
        <v>150.02500000000001</v>
      </c>
      <c r="AG194" s="23">
        <v>151.47499999999999</v>
      </c>
      <c r="AH194" s="23">
        <v>157.42500000000001</v>
      </c>
      <c r="AI194" s="23">
        <v>169.35</v>
      </c>
      <c r="AJ194">
        <v>168.65</v>
      </c>
      <c r="AK194" s="64">
        <v>174.7</v>
      </c>
      <c r="AL194" s="64">
        <v>190.42500000000001</v>
      </c>
      <c r="AM194" s="64">
        <v>198.2</v>
      </c>
    </row>
    <row r="195" spans="2:39" x14ac:dyDescent="0.2">
      <c r="B195" s="153"/>
      <c r="C195" s="135"/>
      <c r="D195" s="49" t="s">
        <v>92</v>
      </c>
      <c r="E195" s="83"/>
      <c r="F195" s="57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6" t="s">
        <v>99</v>
      </c>
      <c r="AB195" s="26" t="s">
        <v>99</v>
      </c>
      <c r="AC195" s="26" t="s">
        <v>99</v>
      </c>
      <c r="AD195" s="26" t="s">
        <v>99</v>
      </c>
      <c r="AE195" s="26" t="s">
        <v>99</v>
      </c>
      <c r="AF195" s="26" t="s">
        <v>99</v>
      </c>
      <c r="AG195" s="26" t="s">
        <v>99</v>
      </c>
      <c r="AH195" s="23">
        <v>1.3666666666666665</v>
      </c>
      <c r="AI195" s="23">
        <v>1.3</v>
      </c>
      <c r="AJ195" s="57" t="s">
        <v>99</v>
      </c>
      <c r="AK195" s="64">
        <v>1.05</v>
      </c>
      <c r="AL195" s="64">
        <v>1.3</v>
      </c>
      <c r="AM195" s="64">
        <v>1.3333333333333333</v>
      </c>
    </row>
    <row r="196" spans="2:39" x14ac:dyDescent="0.2">
      <c r="B196" s="153"/>
      <c r="C196" s="136"/>
      <c r="D196" s="52" t="s">
        <v>93</v>
      </c>
      <c r="E196" s="118"/>
      <c r="F196" s="65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>
        <v>1.4</v>
      </c>
      <c r="AB196" s="28">
        <v>1.6</v>
      </c>
      <c r="AC196" s="28">
        <v>1.5</v>
      </c>
      <c r="AD196" s="28">
        <v>2.2000000000000002</v>
      </c>
      <c r="AE196" s="28">
        <v>2.8</v>
      </c>
      <c r="AF196" s="28">
        <v>3.05</v>
      </c>
      <c r="AG196" s="28">
        <v>2.15</v>
      </c>
      <c r="AH196" s="28">
        <v>2.95</v>
      </c>
      <c r="AI196" s="28">
        <v>2.0499999999999998</v>
      </c>
      <c r="AJ196" s="51">
        <v>2.1749999999999998</v>
      </c>
      <c r="AK196" s="28">
        <v>3.0750000000000002</v>
      </c>
      <c r="AL196" s="28">
        <v>3.55</v>
      </c>
      <c r="AM196" s="28">
        <v>3.7</v>
      </c>
    </row>
    <row r="197" spans="2:39" x14ac:dyDescent="0.2">
      <c r="B197" s="153"/>
      <c r="C197" s="137" t="s">
        <v>31</v>
      </c>
      <c r="D197" s="50" t="s">
        <v>28</v>
      </c>
      <c r="E197" s="119">
        <v>6.3</v>
      </c>
      <c r="F197" s="58">
        <v>6.5</v>
      </c>
      <c r="G197" s="32">
        <v>6.7</v>
      </c>
      <c r="H197" s="32">
        <v>7.9</v>
      </c>
      <c r="I197" s="32">
        <v>7.6</v>
      </c>
      <c r="J197" s="32">
        <v>8.6999999999999993</v>
      </c>
      <c r="K197" s="32">
        <v>9.6</v>
      </c>
      <c r="L197" s="32">
        <v>9</v>
      </c>
      <c r="M197" s="32">
        <v>10.4</v>
      </c>
      <c r="N197" s="32">
        <v>12.6</v>
      </c>
      <c r="O197" s="32">
        <v>14.2</v>
      </c>
      <c r="P197" s="32">
        <v>16.100000000000001</v>
      </c>
      <c r="Q197" s="32">
        <v>17.399999999999999</v>
      </c>
      <c r="R197" s="32">
        <v>21.6</v>
      </c>
      <c r="S197" s="32">
        <v>24.1</v>
      </c>
      <c r="T197" s="32">
        <v>24.5</v>
      </c>
      <c r="U197" s="32">
        <v>26.4</v>
      </c>
      <c r="V197" s="32">
        <v>29.8</v>
      </c>
      <c r="W197" s="32">
        <v>31.2</v>
      </c>
      <c r="X197" s="32">
        <v>33.700000000000003</v>
      </c>
      <c r="Y197" s="32">
        <v>38</v>
      </c>
      <c r="Z197" s="32">
        <v>42.6</v>
      </c>
      <c r="AA197" s="32">
        <v>39.799999999999997</v>
      </c>
      <c r="AB197" s="32">
        <v>42.3</v>
      </c>
      <c r="AC197" s="32">
        <v>48.5</v>
      </c>
      <c r="AD197" s="32">
        <v>47</v>
      </c>
      <c r="AE197" s="32">
        <v>51.2</v>
      </c>
      <c r="AF197" s="32">
        <v>50.75</v>
      </c>
      <c r="AG197" s="32">
        <v>52.3</v>
      </c>
      <c r="AH197" s="32">
        <v>53.6</v>
      </c>
      <c r="AI197" s="32">
        <v>55</v>
      </c>
      <c r="AJ197">
        <v>58.424999999999997</v>
      </c>
      <c r="AK197" s="64">
        <v>60.825000000000003</v>
      </c>
      <c r="AL197" s="64">
        <v>59.875</v>
      </c>
      <c r="AM197" s="64">
        <v>64.5</v>
      </c>
    </row>
    <row r="198" spans="2:39" x14ac:dyDescent="0.2">
      <c r="B198" s="153"/>
      <c r="C198" s="135"/>
      <c r="D198" s="48" t="s">
        <v>29</v>
      </c>
      <c r="E198" s="111"/>
      <c r="F198" s="59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3">
        <v>1.2</v>
      </c>
      <c r="Z198" s="23">
        <v>1.3</v>
      </c>
      <c r="AA198" s="26" t="s">
        <v>99</v>
      </c>
      <c r="AB198" s="23">
        <v>1.4</v>
      </c>
      <c r="AC198" s="26" t="s">
        <v>99</v>
      </c>
      <c r="AD198" s="26" t="s">
        <v>99</v>
      </c>
      <c r="AE198" s="26" t="s">
        <v>99</v>
      </c>
      <c r="AF198" s="23">
        <v>1.25</v>
      </c>
      <c r="AG198" s="26" t="s">
        <v>99</v>
      </c>
      <c r="AH198" s="23">
        <v>1.2</v>
      </c>
      <c r="AI198" s="23">
        <v>1.1000000000000001</v>
      </c>
      <c r="AJ198" t="s">
        <v>99</v>
      </c>
      <c r="AK198" s="64">
        <v>1.25</v>
      </c>
      <c r="AL198" s="64">
        <v>1.8</v>
      </c>
      <c r="AM198" s="64">
        <v>1.1000000000000001</v>
      </c>
    </row>
    <row r="199" spans="2:39" x14ac:dyDescent="0.2">
      <c r="B199" s="153"/>
      <c r="C199" s="135"/>
      <c r="D199" s="49" t="s">
        <v>30</v>
      </c>
      <c r="E199" s="83">
        <v>76.099999999999994</v>
      </c>
      <c r="F199" s="57">
        <v>78.2</v>
      </c>
      <c r="G199" s="23">
        <v>78.2</v>
      </c>
      <c r="H199" s="23">
        <v>85.2</v>
      </c>
      <c r="I199" s="23">
        <v>90.1</v>
      </c>
      <c r="J199" s="23">
        <v>94.8</v>
      </c>
      <c r="K199" s="23">
        <v>92.8</v>
      </c>
      <c r="L199" s="23">
        <v>97.8</v>
      </c>
      <c r="M199" s="23">
        <v>104.2</v>
      </c>
      <c r="N199" s="23">
        <v>103.9</v>
      </c>
      <c r="O199" s="23">
        <v>106</v>
      </c>
      <c r="P199" s="23">
        <v>106.9</v>
      </c>
      <c r="Q199" s="23">
        <v>108.5</v>
      </c>
      <c r="R199" s="23">
        <v>111.2</v>
      </c>
      <c r="S199" s="23">
        <v>119.6</v>
      </c>
      <c r="T199" s="23">
        <v>120.5</v>
      </c>
      <c r="U199" s="23">
        <v>127.7</v>
      </c>
      <c r="V199" s="23">
        <v>129.30000000000001</v>
      </c>
      <c r="W199" s="23">
        <v>131.1</v>
      </c>
      <c r="X199" s="23">
        <v>132.69999999999999</v>
      </c>
      <c r="Y199" s="23">
        <v>134.9</v>
      </c>
      <c r="Z199" s="23">
        <v>140.6</v>
      </c>
      <c r="AA199" s="23">
        <v>134.69999999999999</v>
      </c>
      <c r="AB199" s="23">
        <v>134</v>
      </c>
      <c r="AC199" s="23">
        <v>121.8</v>
      </c>
      <c r="AD199" s="23">
        <v>115.6</v>
      </c>
      <c r="AE199" s="23">
        <v>127.1</v>
      </c>
      <c r="AF199" s="23">
        <v>135.875</v>
      </c>
      <c r="AG199" s="23">
        <v>142.32499999999999</v>
      </c>
      <c r="AH199" s="23">
        <v>147.35000000000002</v>
      </c>
      <c r="AI199" s="23">
        <v>148.875</v>
      </c>
      <c r="AJ199">
        <v>157.72499999999999</v>
      </c>
      <c r="AK199" s="64">
        <v>165.35000000000002</v>
      </c>
      <c r="AL199" s="64">
        <v>175.55</v>
      </c>
      <c r="AM199" s="64">
        <v>183.9</v>
      </c>
    </row>
    <row r="200" spans="2:39" x14ac:dyDescent="0.2">
      <c r="B200" s="153"/>
      <c r="C200" s="135"/>
      <c r="D200" s="49" t="s">
        <v>36</v>
      </c>
      <c r="E200" s="83">
        <v>82.6</v>
      </c>
      <c r="F200" s="57">
        <v>84.7</v>
      </c>
      <c r="G200" s="23">
        <v>85</v>
      </c>
      <c r="H200" s="23">
        <v>93.2</v>
      </c>
      <c r="I200" s="23">
        <v>97.7</v>
      </c>
      <c r="J200" s="23">
        <v>103.6</v>
      </c>
      <c r="K200" s="23">
        <v>102.5</v>
      </c>
      <c r="L200" s="23">
        <v>107</v>
      </c>
      <c r="M200" s="23">
        <v>114.6</v>
      </c>
      <c r="N200" s="23">
        <v>116.7</v>
      </c>
      <c r="O200" s="23">
        <v>120.4</v>
      </c>
      <c r="P200" s="23">
        <v>123.3</v>
      </c>
      <c r="Q200" s="23">
        <v>126</v>
      </c>
      <c r="R200" s="23">
        <v>132.9</v>
      </c>
      <c r="S200" s="23">
        <v>144</v>
      </c>
      <c r="T200" s="23">
        <v>145.5</v>
      </c>
      <c r="U200" s="23">
        <v>154.4</v>
      </c>
      <c r="V200" s="23">
        <v>159.30000000000001</v>
      </c>
      <c r="W200" s="23">
        <v>162.69999999999999</v>
      </c>
      <c r="X200" s="23">
        <v>166.8</v>
      </c>
      <c r="Y200" s="23">
        <v>173.7</v>
      </c>
      <c r="Z200" s="23">
        <v>184.1</v>
      </c>
      <c r="AA200" s="23">
        <v>175.1</v>
      </c>
      <c r="AB200" s="23">
        <v>177.1</v>
      </c>
      <c r="AC200" s="23">
        <v>171.1</v>
      </c>
      <c r="AD200" s="23">
        <v>163.19999999999999</v>
      </c>
      <c r="AE200" s="23">
        <v>178.7</v>
      </c>
      <c r="AF200" s="23">
        <v>187.92499999999998</v>
      </c>
      <c r="AG200" s="23">
        <v>195.22499999999999</v>
      </c>
      <c r="AH200" s="23">
        <v>201.9</v>
      </c>
      <c r="AI200" s="23">
        <v>204.375</v>
      </c>
      <c r="AJ200">
        <v>216.52500000000001</v>
      </c>
      <c r="AK200" s="64">
        <v>227.125</v>
      </c>
      <c r="AL200" s="64">
        <v>236.75</v>
      </c>
      <c r="AM200" s="64">
        <v>249.37499999999997</v>
      </c>
    </row>
    <row r="201" spans="2:39" x14ac:dyDescent="0.2">
      <c r="B201" s="153"/>
      <c r="C201" s="135"/>
      <c r="D201" s="49" t="s">
        <v>92</v>
      </c>
      <c r="E201" s="83"/>
      <c r="F201" s="57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>
        <v>1.5</v>
      </c>
      <c r="AB201" s="23">
        <v>1.2</v>
      </c>
      <c r="AC201" s="23">
        <v>1.3</v>
      </c>
      <c r="AD201" s="23">
        <v>1.6</v>
      </c>
      <c r="AE201" s="23">
        <v>1.5</v>
      </c>
      <c r="AF201" s="23">
        <v>1.3333333333333333</v>
      </c>
      <c r="AG201" s="23">
        <v>1.4</v>
      </c>
      <c r="AH201" s="23">
        <v>1.75</v>
      </c>
      <c r="AI201" s="23">
        <v>1.375</v>
      </c>
      <c r="AJ201">
        <v>1.5249999999999999</v>
      </c>
      <c r="AK201" s="64">
        <v>1.5333333333333332</v>
      </c>
      <c r="AL201" s="64">
        <v>1.5499999999999998</v>
      </c>
      <c r="AM201" s="64">
        <v>1.9</v>
      </c>
    </row>
    <row r="202" spans="2:39" x14ac:dyDescent="0.2">
      <c r="B202" s="153"/>
      <c r="C202" s="136"/>
      <c r="D202" s="52" t="s">
        <v>93</v>
      </c>
      <c r="E202" s="118"/>
      <c r="F202" s="65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>
        <v>3</v>
      </c>
      <c r="AB202" s="28">
        <v>3.7</v>
      </c>
      <c r="AC202" s="28">
        <v>3.8</v>
      </c>
      <c r="AD202" s="28">
        <v>4.5999999999999996</v>
      </c>
      <c r="AE202" s="28">
        <v>4.0999999999999996</v>
      </c>
      <c r="AF202" s="28">
        <v>5.0249999999999995</v>
      </c>
      <c r="AG202" s="28">
        <v>3.55</v>
      </c>
      <c r="AH202" s="28">
        <v>5.5750000000000011</v>
      </c>
      <c r="AI202" s="28">
        <v>4.1500000000000004</v>
      </c>
      <c r="AJ202">
        <v>3.9749999999999996</v>
      </c>
      <c r="AK202" s="64">
        <v>4.1749999999999998</v>
      </c>
      <c r="AL202" s="64">
        <v>5.7750000000000004</v>
      </c>
      <c r="AM202" s="64">
        <v>6.0250000000000004</v>
      </c>
    </row>
    <row r="203" spans="2:39" x14ac:dyDescent="0.2">
      <c r="B203" s="153"/>
      <c r="C203" s="137" t="s">
        <v>32</v>
      </c>
      <c r="D203" s="50" t="s">
        <v>28</v>
      </c>
      <c r="E203" s="119">
        <v>3.1</v>
      </c>
      <c r="F203" s="58">
        <v>2.8</v>
      </c>
      <c r="G203" s="32">
        <v>2.2000000000000002</v>
      </c>
      <c r="H203" s="32">
        <v>2.6</v>
      </c>
      <c r="I203" s="32">
        <v>3.4</v>
      </c>
      <c r="J203" s="32">
        <v>4</v>
      </c>
      <c r="K203" s="32">
        <v>3.3</v>
      </c>
      <c r="L203" s="32">
        <v>2.9</v>
      </c>
      <c r="M203" s="32">
        <v>3.3</v>
      </c>
      <c r="N203" s="32">
        <v>3.6</v>
      </c>
      <c r="O203" s="32">
        <v>2.8</v>
      </c>
      <c r="P203" s="32">
        <v>4.2</v>
      </c>
      <c r="Q203" s="32">
        <v>5</v>
      </c>
      <c r="R203" s="32">
        <v>5.6</v>
      </c>
      <c r="S203" s="32">
        <v>5.6</v>
      </c>
      <c r="T203" s="32">
        <v>8</v>
      </c>
      <c r="U203" s="32">
        <v>10.6</v>
      </c>
      <c r="V203" s="32">
        <v>10.199999999999999</v>
      </c>
      <c r="W203" s="32">
        <v>10.4</v>
      </c>
      <c r="X203" s="32">
        <v>12</v>
      </c>
      <c r="Y203" s="32">
        <v>15.6</v>
      </c>
      <c r="Z203" s="32">
        <v>17.7</v>
      </c>
      <c r="AA203" s="32">
        <v>26.6</v>
      </c>
      <c r="AB203" s="32">
        <v>27.1</v>
      </c>
      <c r="AC203" s="32">
        <v>24.2</v>
      </c>
      <c r="AD203" s="32">
        <v>31.2</v>
      </c>
      <c r="AE203" s="32">
        <v>36.200000000000003</v>
      </c>
      <c r="AF203" s="32">
        <v>39.875</v>
      </c>
      <c r="AG203" s="32">
        <v>43.349999999999994</v>
      </c>
      <c r="AH203" s="32">
        <v>48.45</v>
      </c>
      <c r="AI203" s="32">
        <v>50.074999999999996</v>
      </c>
      <c r="AJ203" s="10">
        <v>54.375</v>
      </c>
      <c r="AK203" s="32">
        <v>60.1</v>
      </c>
      <c r="AL203" s="32">
        <v>62.024999999999999</v>
      </c>
      <c r="AM203" s="32">
        <v>66.824999999999989</v>
      </c>
    </row>
    <row r="204" spans="2:39" x14ac:dyDescent="0.2">
      <c r="B204" s="153"/>
      <c r="C204" s="135"/>
      <c r="D204" s="48" t="s">
        <v>29</v>
      </c>
      <c r="E204" s="111"/>
      <c r="F204" s="59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 t="s">
        <v>99</v>
      </c>
      <c r="AB204" s="26" t="s">
        <v>99</v>
      </c>
      <c r="AC204" s="26" t="s">
        <v>99</v>
      </c>
      <c r="AD204" s="26" t="s">
        <v>99</v>
      </c>
      <c r="AE204" s="26" t="s">
        <v>99</v>
      </c>
      <c r="AF204" s="26" t="s">
        <v>99</v>
      </c>
      <c r="AG204" s="26" t="s">
        <v>99</v>
      </c>
      <c r="AH204" s="23">
        <v>1.6</v>
      </c>
      <c r="AI204" s="23">
        <v>1.1000000000000001</v>
      </c>
      <c r="AJ204">
        <v>1.2</v>
      </c>
      <c r="AK204" s="64" t="s">
        <v>99</v>
      </c>
      <c r="AL204" s="64">
        <v>1.2</v>
      </c>
      <c r="AM204" s="64" t="s">
        <v>99</v>
      </c>
    </row>
    <row r="205" spans="2:39" x14ac:dyDescent="0.2">
      <c r="B205" s="153"/>
      <c r="C205" s="135"/>
      <c r="D205" s="49" t="s">
        <v>30</v>
      </c>
      <c r="E205" s="83">
        <v>8.1</v>
      </c>
      <c r="F205" s="57">
        <v>9.4</v>
      </c>
      <c r="G205" s="23">
        <v>9.1999999999999993</v>
      </c>
      <c r="H205" s="23">
        <v>10.8</v>
      </c>
      <c r="I205" s="23">
        <v>9.1</v>
      </c>
      <c r="J205" s="23">
        <v>9</v>
      </c>
      <c r="K205" s="23">
        <v>8.4</v>
      </c>
      <c r="L205" s="23">
        <v>9</v>
      </c>
      <c r="M205" s="23">
        <v>11.8</v>
      </c>
      <c r="N205" s="23">
        <v>11.9</v>
      </c>
      <c r="O205" s="23">
        <v>11.6</v>
      </c>
      <c r="P205" s="23">
        <v>10.9</v>
      </c>
      <c r="Q205" s="23">
        <v>13.9</v>
      </c>
      <c r="R205" s="23">
        <v>17.2</v>
      </c>
      <c r="S205" s="23">
        <v>18.8</v>
      </c>
      <c r="T205" s="23">
        <v>21.1</v>
      </c>
      <c r="U205" s="23">
        <v>27.4</v>
      </c>
      <c r="V205" s="23">
        <v>24.8</v>
      </c>
      <c r="W205" s="23">
        <v>25.4</v>
      </c>
      <c r="X205" s="23">
        <v>27.8</v>
      </c>
      <c r="Y205" s="23">
        <v>25.1</v>
      </c>
      <c r="Z205" s="23">
        <v>28</v>
      </c>
      <c r="AA205" s="23">
        <v>40.1</v>
      </c>
      <c r="AB205" s="23">
        <v>49.6</v>
      </c>
      <c r="AC205" s="23">
        <v>45.4</v>
      </c>
      <c r="AD205" s="23">
        <v>50.9</v>
      </c>
      <c r="AE205" s="23">
        <v>58</v>
      </c>
      <c r="AF205" s="23">
        <v>64.525000000000006</v>
      </c>
      <c r="AG205" s="23">
        <v>67.150000000000006</v>
      </c>
      <c r="AH205" s="23">
        <v>76.05</v>
      </c>
      <c r="AI205" s="23">
        <v>80.824999999999989</v>
      </c>
      <c r="AJ205">
        <v>85.974999999999994</v>
      </c>
      <c r="AK205" s="64">
        <v>92.949999999999989</v>
      </c>
      <c r="AL205" s="64">
        <v>100.05</v>
      </c>
      <c r="AM205" s="64">
        <v>100.80000000000001</v>
      </c>
    </row>
    <row r="206" spans="2:39" x14ac:dyDescent="0.2">
      <c r="B206" s="153"/>
      <c r="C206" s="135"/>
      <c r="D206" s="49" t="s">
        <v>36</v>
      </c>
      <c r="E206" s="83">
        <v>11.2</v>
      </c>
      <c r="F206" s="57">
        <v>12.1</v>
      </c>
      <c r="G206" s="23">
        <v>11.4</v>
      </c>
      <c r="H206" s="23">
        <v>13.4</v>
      </c>
      <c r="I206" s="23">
        <v>12.4</v>
      </c>
      <c r="J206" s="23">
        <v>13</v>
      </c>
      <c r="K206" s="23">
        <v>11.6</v>
      </c>
      <c r="L206" s="23">
        <v>11.9</v>
      </c>
      <c r="M206" s="23">
        <v>15.1</v>
      </c>
      <c r="N206" s="23">
        <v>15.6</v>
      </c>
      <c r="O206" s="23">
        <v>14.4</v>
      </c>
      <c r="P206" s="23">
        <v>15.1</v>
      </c>
      <c r="Q206" s="23">
        <v>18.899999999999999</v>
      </c>
      <c r="R206" s="23">
        <v>22.8</v>
      </c>
      <c r="S206" s="23">
        <v>24.5</v>
      </c>
      <c r="T206" s="23">
        <v>29.2</v>
      </c>
      <c r="U206" s="23">
        <v>38.1</v>
      </c>
      <c r="V206" s="23">
        <v>35.299999999999997</v>
      </c>
      <c r="W206" s="23">
        <v>35.9</v>
      </c>
      <c r="X206" s="23">
        <v>40</v>
      </c>
      <c r="Y206" s="23">
        <v>41.1</v>
      </c>
      <c r="Z206" s="23">
        <v>45.9</v>
      </c>
      <c r="AA206" s="23">
        <v>67.099999999999994</v>
      </c>
      <c r="AB206" s="23">
        <v>77</v>
      </c>
      <c r="AC206" s="23">
        <v>70.099999999999994</v>
      </c>
      <c r="AD206" s="23">
        <v>82.8</v>
      </c>
      <c r="AE206" s="23">
        <v>94.8</v>
      </c>
      <c r="AF206" s="23">
        <v>104.95</v>
      </c>
      <c r="AG206" s="23">
        <v>111.17500000000001</v>
      </c>
      <c r="AH206" s="23">
        <v>125.4</v>
      </c>
      <c r="AI206" s="23">
        <v>131.5</v>
      </c>
      <c r="AJ206">
        <v>141.32499999999999</v>
      </c>
      <c r="AK206" s="64">
        <v>153.625</v>
      </c>
      <c r="AL206" s="64">
        <v>162.875</v>
      </c>
      <c r="AM206" s="64">
        <v>168.27500000000001</v>
      </c>
    </row>
    <row r="207" spans="2:39" x14ac:dyDescent="0.2">
      <c r="B207" s="153"/>
      <c r="C207" s="135"/>
      <c r="D207" s="49" t="s">
        <v>92</v>
      </c>
      <c r="E207" s="83"/>
      <c r="F207" s="57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>
        <v>1.5</v>
      </c>
      <c r="AB207" s="26" t="s">
        <v>99</v>
      </c>
      <c r="AC207" s="26" t="s">
        <v>99</v>
      </c>
      <c r="AD207" s="23">
        <v>1.2</v>
      </c>
      <c r="AE207" s="23">
        <v>1.1000000000000001</v>
      </c>
      <c r="AF207" s="23">
        <v>1.2250000000000001</v>
      </c>
      <c r="AG207" s="23">
        <v>1.5750000000000002</v>
      </c>
      <c r="AH207" s="23">
        <v>1.5249999999999999</v>
      </c>
      <c r="AI207" s="23">
        <v>1.6333333333333335</v>
      </c>
      <c r="AJ207">
        <v>1.375</v>
      </c>
      <c r="AK207" s="64">
        <v>1.8</v>
      </c>
      <c r="AL207" s="64">
        <v>1.95</v>
      </c>
      <c r="AM207" s="64">
        <v>2.4</v>
      </c>
    </row>
    <row r="208" spans="2:39" x14ac:dyDescent="0.2">
      <c r="B208" s="153"/>
      <c r="C208" s="136"/>
      <c r="D208" s="52" t="s">
        <v>93</v>
      </c>
      <c r="E208" s="118"/>
      <c r="F208" s="65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>
        <v>2.5</v>
      </c>
      <c r="AB208" s="28">
        <v>2</v>
      </c>
      <c r="AC208" s="28">
        <v>2.1</v>
      </c>
      <c r="AD208" s="28">
        <v>2.8</v>
      </c>
      <c r="AE208" s="28">
        <v>3.4</v>
      </c>
      <c r="AF208" s="28">
        <v>4.0250000000000004</v>
      </c>
      <c r="AG208" s="28">
        <v>3.875</v>
      </c>
      <c r="AH208" s="28">
        <v>4.1499999999999995</v>
      </c>
      <c r="AI208" s="28">
        <v>3.35</v>
      </c>
      <c r="AJ208" s="51">
        <v>3.875</v>
      </c>
      <c r="AK208" s="28">
        <v>4.1750000000000007</v>
      </c>
      <c r="AL208" s="28">
        <v>4.05</v>
      </c>
      <c r="AM208" s="28">
        <v>4.95</v>
      </c>
    </row>
    <row r="209" spans="2:39" x14ac:dyDescent="0.2">
      <c r="B209" s="153"/>
      <c r="C209" s="152" t="s">
        <v>0</v>
      </c>
      <c r="D209" s="50" t="s">
        <v>28</v>
      </c>
      <c r="E209" s="119">
        <v>22</v>
      </c>
      <c r="F209" s="58">
        <v>20.399999999999999</v>
      </c>
      <c r="G209" s="32">
        <v>20.100000000000001</v>
      </c>
      <c r="H209" s="32">
        <v>23.5</v>
      </c>
      <c r="I209" s="32">
        <v>23.5</v>
      </c>
      <c r="J209" s="32">
        <v>26.7</v>
      </c>
      <c r="K209" s="32">
        <v>25.3</v>
      </c>
      <c r="L209" s="32">
        <v>24.7</v>
      </c>
      <c r="M209" s="32">
        <v>29.8</v>
      </c>
      <c r="N209" s="32">
        <v>32.4</v>
      </c>
      <c r="O209" s="32">
        <v>37</v>
      </c>
      <c r="P209" s="32">
        <v>41.7</v>
      </c>
      <c r="Q209" s="32">
        <v>43.9</v>
      </c>
      <c r="R209" s="32">
        <v>51.1</v>
      </c>
      <c r="S209" s="32">
        <v>54.4</v>
      </c>
      <c r="T209" s="32">
        <v>61.4</v>
      </c>
      <c r="U209" s="32">
        <v>70.2</v>
      </c>
      <c r="V209" s="32">
        <v>77.5</v>
      </c>
      <c r="W209" s="32">
        <v>81.8</v>
      </c>
      <c r="X209" s="32">
        <v>89.7</v>
      </c>
      <c r="Y209" s="32">
        <v>102.9</v>
      </c>
      <c r="Z209" s="32">
        <v>112.4</v>
      </c>
      <c r="AA209" s="32">
        <v>121.2</v>
      </c>
      <c r="AB209" s="32">
        <v>129.1</v>
      </c>
      <c r="AC209" s="32">
        <v>137.9</v>
      </c>
      <c r="AD209" s="32">
        <v>151.9</v>
      </c>
      <c r="AE209" s="32">
        <v>162.9</v>
      </c>
      <c r="AF209" s="32">
        <v>166.95</v>
      </c>
      <c r="AG209" s="32">
        <v>172.75</v>
      </c>
      <c r="AH209" s="32">
        <v>182.95</v>
      </c>
      <c r="AI209" s="32">
        <v>192.17500000000001</v>
      </c>
      <c r="AJ209">
        <v>197.72499999999999</v>
      </c>
      <c r="AK209" s="64">
        <v>209.72499999999999</v>
      </c>
      <c r="AL209" s="64">
        <v>208.85</v>
      </c>
      <c r="AM209" s="64">
        <v>220.92499999999998</v>
      </c>
    </row>
    <row r="210" spans="2:39" x14ac:dyDescent="0.2">
      <c r="B210" s="153"/>
      <c r="C210" s="153"/>
      <c r="D210" s="48" t="s">
        <v>29</v>
      </c>
      <c r="E210" s="111"/>
      <c r="F210" s="59"/>
      <c r="G210" s="26"/>
      <c r="H210" s="26"/>
      <c r="I210" s="26"/>
      <c r="J210" s="26"/>
      <c r="K210" s="26"/>
      <c r="L210" s="26"/>
      <c r="M210" s="26"/>
      <c r="N210" s="23">
        <v>1</v>
      </c>
      <c r="O210" s="26"/>
      <c r="P210" s="26"/>
      <c r="Q210" s="26"/>
      <c r="R210" s="26"/>
      <c r="S210" s="23">
        <v>1.1000000000000001</v>
      </c>
      <c r="T210" s="23">
        <v>1.3</v>
      </c>
      <c r="U210" s="26"/>
      <c r="V210" s="23">
        <v>1.1000000000000001</v>
      </c>
      <c r="W210" s="23">
        <v>1.3</v>
      </c>
      <c r="X210" s="23">
        <v>1.6</v>
      </c>
      <c r="Y210" s="23">
        <v>2.1</v>
      </c>
      <c r="Z210" s="23">
        <v>2</v>
      </c>
      <c r="AA210" s="23">
        <v>2</v>
      </c>
      <c r="AB210" s="23">
        <v>2.1</v>
      </c>
      <c r="AC210" s="23">
        <v>2.2000000000000002</v>
      </c>
      <c r="AD210" s="23">
        <v>1.9</v>
      </c>
      <c r="AE210" s="23">
        <v>1.9</v>
      </c>
      <c r="AF210" s="23">
        <v>2.8</v>
      </c>
      <c r="AG210" s="23">
        <v>2.5</v>
      </c>
      <c r="AH210" s="23">
        <v>3.5249999999999999</v>
      </c>
      <c r="AI210" s="23">
        <v>2.1999999999999997</v>
      </c>
      <c r="AJ210">
        <v>2.2000000000000002</v>
      </c>
      <c r="AK210" s="64">
        <v>3.5750000000000002</v>
      </c>
      <c r="AL210" s="64">
        <v>4.6500000000000004</v>
      </c>
      <c r="AM210" s="64">
        <v>3.9000000000000004</v>
      </c>
    </row>
    <row r="211" spans="2:39" x14ac:dyDescent="0.2">
      <c r="B211" s="153"/>
      <c r="C211" s="153"/>
      <c r="D211" s="49" t="s">
        <v>30</v>
      </c>
      <c r="E211" s="83">
        <v>344.6</v>
      </c>
      <c r="F211" s="57">
        <v>354.5</v>
      </c>
      <c r="G211" s="23">
        <v>362.4</v>
      </c>
      <c r="H211" s="23">
        <v>366.6</v>
      </c>
      <c r="I211" s="23">
        <v>374</v>
      </c>
      <c r="J211" s="23">
        <v>377.6</v>
      </c>
      <c r="K211" s="23">
        <v>384.8</v>
      </c>
      <c r="L211" s="23">
        <v>390.9</v>
      </c>
      <c r="M211" s="23">
        <v>390.9</v>
      </c>
      <c r="N211" s="23">
        <v>393.7</v>
      </c>
      <c r="O211" s="23">
        <v>395.7</v>
      </c>
      <c r="P211" s="23">
        <v>397.2</v>
      </c>
      <c r="Q211" s="23">
        <v>402.4</v>
      </c>
      <c r="R211" s="23">
        <v>403.6</v>
      </c>
      <c r="S211" s="23">
        <v>411.3</v>
      </c>
      <c r="T211" s="23">
        <v>420.2</v>
      </c>
      <c r="U211" s="23">
        <v>425.7</v>
      </c>
      <c r="V211" s="23">
        <v>428.1</v>
      </c>
      <c r="W211" s="23">
        <v>435.7</v>
      </c>
      <c r="X211" s="23">
        <v>441.9</v>
      </c>
      <c r="Y211" s="23">
        <v>445.1</v>
      </c>
      <c r="Z211" s="23">
        <v>457.3</v>
      </c>
      <c r="AA211" s="23">
        <v>470.8</v>
      </c>
      <c r="AB211" s="23">
        <v>484.4</v>
      </c>
      <c r="AC211" s="23">
        <v>496.1</v>
      </c>
      <c r="AD211" s="23">
        <v>503.3</v>
      </c>
      <c r="AE211" s="23">
        <v>513</v>
      </c>
      <c r="AF211" s="23">
        <v>532.92499999999995</v>
      </c>
      <c r="AG211" s="23">
        <v>550.70000000000005</v>
      </c>
      <c r="AH211" s="23">
        <v>566.6</v>
      </c>
      <c r="AI211" s="23">
        <v>579.875</v>
      </c>
      <c r="AJ211">
        <v>592.54999999999995</v>
      </c>
      <c r="AK211" s="64">
        <v>602.9</v>
      </c>
      <c r="AL211" s="64">
        <v>628.65</v>
      </c>
      <c r="AM211" s="64">
        <v>643.22500000000014</v>
      </c>
    </row>
    <row r="212" spans="2:39" x14ac:dyDescent="0.2">
      <c r="B212" s="153"/>
      <c r="C212" s="153"/>
      <c r="D212" s="49" t="s">
        <v>36</v>
      </c>
      <c r="E212" s="83">
        <v>367.2</v>
      </c>
      <c r="F212" s="57">
        <v>375.2</v>
      </c>
      <c r="G212" s="23">
        <v>382.9</v>
      </c>
      <c r="H212" s="23">
        <v>390.6</v>
      </c>
      <c r="I212" s="23">
        <v>397.9</v>
      </c>
      <c r="J212" s="23">
        <v>404.5</v>
      </c>
      <c r="K212" s="23">
        <v>410.3</v>
      </c>
      <c r="L212" s="23">
        <v>415.9</v>
      </c>
      <c r="M212" s="23">
        <v>421.2</v>
      </c>
      <c r="N212" s="23">
        <v>426.6</v>
      </c>
      <c r="O212" s="23">
        <v>433.1</v>
      </c>
      <c r="P212" s="23">
        <v>439.5</v>
      </c>
      <c r="Q212" s="23">
        <v>446.9</v>
      </c>
      <c r="R212" s="23">
        <v>455.2</v>
      </c>
      <c r="S212" s="23">
        <v>466.5</v>
      </c>
      <c r="T212" s="23">
        <v>482.7</v>
      </c>
      <c r="U212" s="23">
        <v>496.5</v>
      </c>
      <c r="V212" s="23">
        <v>506.4</v>
      </c>
      <c r="W212" s="23">
        <v>518.70000000000005</v>
      </c>
      <c r="X212" s="23">
        <v>533.20000000000005</v>
      </c>
      <c r="Y212" s="23">
        <v>549.79999999999995</v>
      </c>
      <c r="Z212" s="23">
        <v>571.6</v>
      </c>
      <c r="AA212" s="23">
        <v>594</v>
      </c>
      <c r="AB212" s="23">
        <v>615.5</v>
      </c>
      <c r="AC212" s="23">
        <v>636.1</v>
      </c>
      <c r="AD212" s="23">
        <v>657.1</v>
      </c>
      <c r="AE212" s="23">
        <v>677.8</v>
      </c>
      <c r="AF212" s="23">
        <v>702.65000000000009</v>
      </c>
      <c r="AG212" s="23">
        <v>725.95</v>
      </c>
      <c r="AH212" s="23">
        <v>753.09999999999991</v>
      </c>
      <c r="AI212" s="23">
        <v>774.25</v>
      </c>
      <c r="AJ212">
        <v>792.45</v>
      </c>
      <c r="AK212" s="64">
        <v>816.2</v>
      </c>
      <c r="AL212" s="64">
        <v>842.15</v>
      </c>
      <c r="AM212" s="64">
        <v>868.02499999999998</v>
      </c>
    </row>
    <row r="213" spans="2:39" x14ac:dyDescent="0.2">
      <c r="B213" s="153"/>
      <c r="C213" s="153"/>
      <c r="D213" s="49" t="s">
        <v>92</v>
      </c>
      <c r="E213" s="83"/>
      <c r="F213" s="57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>
        <v>3.2</v>
      </c>
      <c r="AB213" s="23">
        <v>2.8</v>
      </c>
      <c r="AC213" s="23">
        <v>2.6</v>
      </c>
      <c r="AD213" s="23">
        <v>3.9</v>
      </c>
      <c r="AE213" s="23">
        <v>3.1</v>
      </c>
      <c r="AF213" s="23">
        <v>4.2</v>
      </c>
      <c r="AG213" s="23">
        <v>3.9499999999999997</v>
      </c>
      <c r="AH213" s="23">
        <v>4.8499999999999996</v>
      </c>
      <c r="AI213" s="23">
        <v>4.7249999999999996</v>
      </c>
      <c r="AJ213">
        <v>4.1000000000000005</v>
      </c>
      <c r="AK213" s="64">
        <v>4.0999999999999996</v>
      </c>
      <c r="AL213" s="64">
        <v>5</v>
      </c>
      <c r="AM213" s="64">
        <v>6.0500000000000007</v>
      </c>
    </row>
    <row r="214" spans="2:39" x14ac:dyDescent="0.2">
      <c r="B214" s="154"/>
      <c r="C214" s="154"/>
      <c r="D214" s="52" t="s">
        <v>93</v>
      </c>
      <c r="E214" s="118"/>
      <c r="F214" s="65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>
        <v>9.3000000000000007</v>
      </c>
      <c r="AB214" s="28">
        <v>9.9</v>
      </c>
      <c r="AC214" s="28">
        <v>10.5</v>
      </c>
      <c r="AD214" s="28">
        <v>13.7</v>
      </c>
      <c r="AE214" s="28">
        <v>13.1</v>
      </c>
      <c r="AF214" s="28">
        <v>15.775</v>
      </c>
      <c r="AG214" s="28">
        <v>13.5</v>
      </c>
      <c r="AH214" s="28">
        <v>16.325000000000003</v>
      </c>
      <c r="AI214" s="28">
        <v>12.675000000000001</v>
      </c>
      <c r="AJ214">
        <v>13</v>
      </c>
      <c r="AK214" s="64">
        <v>14.625</v>
      </c>
      <c r="AL214" s="64">
        <v>18</v>
      </c>
      <c r="AM214" s="64">
        <v>18.850000000000001</v>
      </c>
    </row>
    <row r="215" spans="2:39" x14ac:dyDescent="0.2">
      <c r="B215" s="152" t="s">
        <v>0</v>
      </c>
      <c r="C215" s="137" t="s">
        <v>27</v>
      </c>
      <c r="D215" s="50" t="s">
        <v>28</v>
      </c>
      <c r="E215" s="119">
        <v>404.9</v>
      </c>
      <c r="F215" s="58">
        <v>395</v>
      </c>
      <c r="G215" s="32">
        <v>394.3</v>
      </c>
      <c r="H215" s="32">
        <v>393.5</v>
      </c>
      <c r="I215" s="32">
        <v>386.1</v>
      </c>
      <c r="J215" s="32">
        <v>386</v>
      </c>
      <c r="K215" s="32">
        <v>377.9</v>
      </c>
      <c r="L215" s="32">
        <v>363.9</v>
      </c>
      <c r="M215" s="32">
        <v>366.2</v>
      </c>
      <c r="N215" s="32">
        <v>359.9</v>
      </c>
      <c r="O215" s="32">
        <v>367.1</v>
      </c>
      <c r="P215" s="32">
        <v>374.6</v>
      </c>
      <c r="Q215" s="32">
        <v>358.1</v>
      </c>
      <c r="R215" s="32">
        <v>375.6</v>
      </c>
      <c r="S215" s="32">
        <v>397.2</v>
      </c>
      <c r="T215" s="32">
        <v>425.7</v>
      </c>
      <c r="U215" s="32">
        <v>410.3</v>
      </c>
      <c r="V215" s="32">
        <v>418</v>
      </c>
      <c r="W215" s="32">
        <v>398.9</v>
      </c>
      <c r="X215" s="32">
        <v>386.6</v>
      </c>
      <c r="Y215" s="32">
        <v>364.5</v>
      </c>
      <c r="Z215" s="32">
        <v>360.4</v>
      </c>
      <c r="AA215" s="32">
        <v>358.1</v>
      </c>
      <c r="AB215" s="32">
        <v>338.9</v>
      </c>
      <c r="AC215" s="32">
        <v>333.8</v>
      </c>
      <c r="AD215" s="32">
        <v>329.7</v>
      </c>
      <c r="AE215" s="32">
        <v>305.7</v>
      </c>
      <c r="AF215" s="32">
        <v>287.92499999999995</v>
      </c>
      <c r="AG215" s="32">
        <v>299.07499999999999</v>
      </c>
      <c r="AH215" s="32">
        <v>304.5</v>
      </c>
      <c r="AI215" s="32">
        <v>324.32500000000005</v>
      </c>
      <c r="AJ215" s="10">
        <v>328.45</v>
      </c>
      <c r="AK215" s="32">
        <v>306.14999999999998</v>
      </c>
      <c r="AL215" s="32">
        <v>293.45</v>
      </c>
      <c r="AM215" s="32">
        <v>278.02499999999998</v>
      </c>
    </row>
    <row r="216" spans="2:39" x14ac:dyDescent="0.2">
      <c r="B216" s="153"/>
      <c r="C216" s="135"/>
      <c r="D216" s="48" t="s">
        <v>29</v>
      </c>
      <c r="E216" s="83">
        <v>76.599999999999994</v>
      </c>
      <c r="F216" s="57">
        <v>77.400000000000006</v>
      </c>
      <c r="G216" s="23">
        <v>72</v>
      </c>
      <c r="H216" s="23">
        <v>61.4</v>
      </c>
      <c r="I216" s="23">
        <v>48.4</v>
      </c>
      <c r="J216" s="23">
        <v>47.6</v>
      </c>
      <c r="K216" s="23">
        <v>49.9</v>
      </c>
      <c r="L216" s="23">
        <v>55.6</v>
      </c>
      <c r="M216" s="23">
        <v>48.5</v>
      </c>
      <c r="N216" s="23">
        <v>42.5</v>
      </c>
      <c r="O216" s="23">
        <v>36</v>
      </c>
      <c r="P216" s="23">
        <v>34.5</v>
      </c>
      <c r="Q216" s="23">
        <v>29.2</v>
      </c>
      <c r="R216" s="23">
        <v>26.6</v>
      </c>
      <c r="S216" s="23">
        <v>26.8</v>
      </c>
      <c r="T216" s="23">
        <v>26.7</v>
      </c>
      <c r="U216" s="23">
        <v>26.6</v>
      </c>
      <c r="V216" s="23">
        <v>30.1</v>
      </c>
      <c r="W216" s="23">
        <v>43.1</v>
      </c>
      <c r="X216" s="23">
        <v>42.5</v>
      </c>
      <c r="Y216" s="23">
        <v>39.799999999999997</v>
      </c>
      <c r="Z216" s="23">
        <v>39.6</v>
      </c>
      <c r="AA216" s="23">
        <v>34.9</v>
      </c>
      <c r="AB216" s="23">
        <v>31.2</v>
      </c>
      <c r="AC216" s="23">
        <v>31.5</v>
      </c>
      <c r="AD216" s="23">
        <v>30</v>
      </c>
      <c r="AE216" s="23">
        <v>28.3</v>
      </c>
      <c r="AF216" s="23">
        <v>23.75</v>
      </c>
      <c r="AG216" s="23">
        <v>24.724999999999998</v>
      </c>
      <c r="AH216" s="23">
        <v>24.074999999999999</v>
      </c>
      <c r="AI216" s="23">
        <v>21.4</v>
      </c>
      <c r="AJ216">
        <v>22.349999999999998</v>
      </c>
      <c r="AK216" s="64">
        <v>25.85</v>
      </c>
      <c r="AL216" s="64">
        <v>30.35</v>
      </c>
      <c r="AM216" s="64">
        <v>32.924999999999997</v>
      </c>
    </row>
    <row r="217" spans="2:39" x14ac:dyDescent="0.2">
      <c r="B217" s="153"/>
      <c r="C217" s="135"/>
      <c r="D217" s="49" t="s">
        <v>30</v>
      </c>
      <c r="E217" s="83">
        <v>436</v>
      </c>
      <c r="F217" s="57">
        <v>442.6</v>
      </c>
      <c r="G217" s="23">
        <v>462.8</v>
      </c>
      <c r="H217" s="23">
        <v>450.9</v>
      </c>
      <c r="I217" s="23">
        <v>441.4</v>
      </c>
      <c r="J217" s="23">
        <v>437</v>
      </c>
      <c r="K217" s="23">
        <v>443.3</v>
      </c>
      <c r="L217" s="23">
        <v>441.1</v>
      </c>
      <c r="M217" s="23">
        <v>427.5</v>
      </c>
      <c r="N217" s="23">
        <v>426.1</v>
      </c>
      <c r="O217" s="23">
        <v>420.5</v>
      </c>
      <c r="P217" s="23">
        <v>412.5</v>
      </c>
      <c r="Q217" s="23">
        <v>407.3</v>
      </c>
      <c r="R217" s="23">
        <v>409.2</v>
      </c>
      <c r="S217" s="23">
        <v>418</v>
      </c>
      <c r="T217" s="23">
        <v>441.7</v>
      </c>
      <c r="U217" s="23">
        <v>415.6</v>
      </c>
      <c r="V217" s="23">
        <v>423.3</v>
      </c>
      <c r="W217" s="23">
        <v>444</v>
      </c>
      <c r="X217" s="23">
        <v>441.5</v>
      </c>
      <c r="Y217" s="23">
        <v>435.5</v>
      </c>
      <c r="Z217" s="23">
        <v>434.3</v>
      </c>
      <c r="AA217" s="23">
        <v>423.2</v>
      </c>
      <c r="AB217" s="23">
        <v>400.4</v>
      </c>
      <c r="AC217" s="23">
        <v>410.9</v>
      </c>
      <c r="AD217" s="23">
        <v>400.7</v>
      </c>
      <c r="AE217" s="23">
        <v>387.2</v>
      </c>
      <c r="AF217" s="23">
        <v>384.8</v>
      </c>
      <c r="AG217" s="23">
        <v>391.5</v>
      </c>
      <c r="AH217" s="23">
        <v>397.2</v>
      </c>
      <c r="AI217" s="23">
        <v>397.59999999999997</v>
      </c>
      <c r="AJ217">
        <v>391.05</v>
      </c>
      <c r="AK217" s="64">
        <v>381.17500000000001</v>
      </c>
      <c r="AL217" s="64">
        <v>382.27499999999998</v>
      </c>
      <c r="AM217" s="64">
        <v>401.29999999999995</v>
      </c>
    </row>
    <row r="218" spans="2:39" x14ac:dyDescent="0.2">
      <c r="B218" s="153"/>
      <c r="C218" s="135"/>
      <c r="D218" s="49" t="s">
        <v>36</v>
      </c>
      <c r="E218" s="83">
        <v>917.5</v>
      </c>
      <c r="F218" s="57">
        <v>915</v>
      </c>
      <c r="G218" s="23">
        <v>929.1</v>
      </c>
      <c r="H218" s="23">
        <v>905.8</v>
      </c>
      <c r="I218" s="23">
        <v>875.9</v>
      </c>
      <c r="J218" s="23">
        <v>870.6</v>
      </c>
      <c r="K218" s="23">
        <v>871.1</v>
      </c>
      <c r="L218" s="23">
        <v>860.6</v>
      </c>
      <c r="M218" s="23">
        <v>842.1</v>
      </c>
      <c r="N218" s="23">
        <v>828.5</v>
      </c>
      <c r="O218" s="23">
        <v>823.5</v>
      </c>
      <c r="P218" s="23">
        <v>821.5</v>
      </c>
      <c r="Q218" s="23">
        <v>794.6</v>
      </c>
      <c r="R218" s="23">
        <v>811.4</v>
      </c>
      <c r="S218" s="23">
        <v>842</v>
      </c>
      <c r="T218" s="23">
        <v>894.1</v>
      </c>
      <c r="U218" s="23">
        <v>852.4</v>
      </c>
      <c r="V218" s="23">
        <v>871.2</v>
      </c>
      <c r="W218" s="23">
        <v>885.9</v>
      </c>
      <c r="X218" s="23">
        <v>870.5</v>
      </c>
      <c r="Y218" s="23">
        <v>839.8</v>
      </c>
      <c r="Z218" s="23">
        <v>834.2</v>
      </c>
      <c r="AA218" s="23">
        <v>816.3</v>
      </c>
      <c r="AB218" s="23">
        <v>770.4</v>
      </c>
      <c r="AC218" s="23">
        <v>776.2</v>
      </c>
      <c r="AD218" s="23">
        <v>760.4</v>
      </c>
      <c r="AE218" s="23">
        <v>721.3</v>
      </c>
      <c r="AF218" s="23">
        <v>696.44999999999993</v>
      </c>
      <c r="AG218" s="23">
        <v>715.27499999999998</v>
      </c>
      <c r="AH218" s="23">
        <v>725.77499999999998</v>
      </c>
      <c r="AI218" s="23">
        <v>743.35</v>
      </c>
      <c r="AJ218">
        <v>741.87499999999989</v>
      </c>
      <c r="AK218" s="64">
        <v>713.15000000000009</v>
      </c>
      <c r="AL218" s="64">
        <v>706.07500000000005</v>
      </c>
      <c r="AM218" s="64">
        <v>712.22500000000002</v>
      </c>
    </row>
    <row r="219" spans="2:39" x14ac:dyDescent="0.2">
      <c r="B219" s="153"/>
      <c r="C219" s="135"/>
      <c r="D219" s="49" t="s">
        <v>92</v>
      </c>
      <c r="E219" s="83"/>
      <c r="F219" s="57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>
        <v>17.399999999999999</v>
      </c>
      <c r="AB219" s="23">
        <v>16.7</v>
      </c>
      <c r="AC219" s="23">
        <v>14.3</v>
      </c>
      <c r="AD219" s="23">
        <v>15.7</v>
      </c>
      <c r="AE219" s="23">
        <v>15.8</v>
      </c>
      <c r="AF219" s="23">
        <v>16.600000000000001</v>
      </c>
      <c r="AG219" s="23">
        <v>12.824999999999999</v>
      </c>
      <c r="AH219" s="23">
        <v>15.175000000000001</v>
      </c>
      <c r="AI219" s="23">
        <v>14.074999999999999</v>
      </c>
      <c r="AJ219">
        <v>13.175000000000001</v>
      </c>
      <c r="AK219" s="64">
        <v>14.4</v>
      </c>
      <c r="AL219" s="64">
        <v>15.2</v>
      </c>
      <c r="AM219" s="64">
        <v>14.674999999999999</v>
      </c>
    </row>
    <row r="220" spans="2:39" x14ac:dyDescent="0.2">
      <c r="B220" s="153"/>
      <c r="C220" s="136"/>
      <c r="D220" s="52" t="s">
        <v>93</v>
      </c>
      <c r="E220" s="118"/>
      <c r="F220" s="65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>
        <v>85.6</v>
      </c>
      <c r="AB220" s="28">
        <v>79.599999999999994</v>
      </c>
      <c r="AC220" s="28">
        <v>83</v>
      </c>
      <c r="AD220" s="28">
        <v>76.7</v>
      </c>
      <c r="AE220" s="28">
        <v>70.2</v>
      </c>
      <c r="AF220" s="28">
        <v>66.300000000000011</v>
      </c>
      <c r="AG220" s="28">
        <v>60.95</v>
      </c>
      <c r="AH220" s="28">
        <v>62.8</v>
      </c>
      <c r="AI220" s="28">
        <v>56.875</v>
      </c>
      <c r="AJ220" s="51">
        <v>58.075000000000003</v>
      </c>
      <c r="AK220" s="28">
        <v>65.325000000000003</v>
      </c>
      <c r="AL220" s="28">
        <v>70.100000000000009</v>
      </c>
      <c r="AM220" s="28">
        <v>76.125</v>
      </c>
    </row>
    <row r="221" spans="2:39" x14ac:dyDescent="0.2">
      <c r="B221" s="153"/>
      <c r="C221" s="137" t="s">
        <v>4</v>
      </c>
      <c r="D221" s="50" t="s">
        <v>28</v>
      </c>
      <c r="E221" s="119">
        <v>387.8</v>
      </c>
      <c r="F221" s="58">
        <v>388.2</v>
      </c>
      <c r="G221" s="32">
        <v>401.7</v>
      </c>
      <c r="H221" s="32">
        <v>416.6</v>
      </c>
      <c r="I221" s="32">
        <v>442.5</v>
      </c>
      <c r="J221" s="32">
        <v>462.9</v>
      </c>
      <c r="K221" s="32">
        <v>452.2</v>
      </c>
      <c r="L221" s="32">
        <v>447.3</v>
      </c>
      <c r="M221" s="32">
        <v>455.4</v>
      </c>
      <c r="N221" s="32">
        <v>459.7</v>
      </c>
      <c r="O221" s="32">
        <v>461.3</v>
      </c>
      <c r="P221" s="32">
        <v>470.7</v>
      </c>
      <c r="Q221" s="32">
        <v>493.3</v>
      </c>
      <c r="R221" s="32">
        <v>505.6</v>
      </c>
      <c r="S221" s="32">
        <v>497.9</v>
      </c>
      <c r="T221" s="32">
        <v>504.3</v>
      </c>
      <c r="U221" s="32">
        <v>503.3</v>
      </c>
      <c r="V221" s="32">
        <v>503.5</v>
      </c>
      <c r="W221" s="32">
        <v>481.5</v>
      </c>
      <c r="X221" s="32">
        <v>478.8</v>
      </c>
      <c r="Y221" s="32">
        <v>508.5</v>
      </c>
      <c r="Z221" s="32">
        <v>483.9</v>
      </c>
      <c r="AA221" s="32">
        <v>538.29999999999995</v>
      </c>
      <c r="AB221" s="32">
        <v>569.9</v>
      </c>
      <c r="AC221" s="32">
        <v>572.5</v>
      </c>
      <c r="AD221" s="32">
        <v>644.1</v>
      </c>
      <c r="AE221" s="32">
        <v>687</v>
      </c>
      <c r="AF221" s="32">
        <v>705</v>
      </c>
      <c r="AG221" s="32">
        <v>694.77499999999998</v>
      </c>
      <c r="AH221" s="32">
        <v>684.1</v>
      </c>
      <c r="AI221" s="32">
        <v>699.17499999999995</v>
      </c>
      <c r="AJ221">
        <v>719.42499999999995</v>
      </c>
      <c r="AK221" s="64">
        <v>741.15</v>
      </c>
      <c r="AL221" s="64">
        <v>726.12499999999989</v>
      </c>
      <c r="AM221" s="64">
        <v>721.57499999999993</v>
      </c>
    </row>
    <row r="222" spans="2:39" x14ac:dyDescent="0.2">
      <c r="B222" s="153"/>
      <c r="C222" s="135"/>
      <c r="D222" s="48" t="s">
        <v>29</v>
      </c>
      <c r="E222" s="83">
        <v>45.7</v>
      </c>
      <c r="F222" s="57">
        <v>43.6</v>
      </c>
      <c r="G222" s="23">
        <v>41.6</v>
      </c>
      <c r="H222" s="23">
        <v>36.4</v>
      </c>
      <c r="I222" s="23">
        <v>28</v>
      </c>
      <c r="J222" s="23">
        <v>29.1</v>
      </c>
      <c r="K222" s="23">
        <v>31.5</v>
      </c>
      <c r="L222" s="23">
        <v>35.5</v>
      </c>
      <c r="M222" s="23">
        <v>33.4</v>
      </c>
      <c r="N222" s="23">
        <v>29</v>
      </c>
      <c r="O222" s="23">
        <v>27.5</v>
      </c>
      <c r="P222" s="23">
        <v>27.4</v>
      </c>
      <c r="Q222" s="23">
        <v>24.7</v>
      </c>
      <c r="R222" s="23">
        <v>21.5</v>
      </c>
      <c r="S222" s="23">
        <v>22.5</v>
      </c>
      <c r="T222" s="23">
        <v>23.1</v>
      </c>
      <c r="U222" s="23">
        <v>22.1</v>
      </c>
      <c r="V222" s="23">
        <v>25.7</v>
      </c>
      <c r="W222" s="23">
        <v>38.5</v>
      </c>
      <c r="X222" s="23">
        <v>41.6</v>
      </c>
      <c r="Y222" s="23">
        <v>46.6</v>
      </c>
      <c r="Z222" s="23">
        <v>47.2</v>
      </c>
      <c r="AA222" s="23">
        <v>43.5</v>
      </c>
      <c r="AB222" s="23">
        <v>41.9</v>
      </c>
      <c r="AC222" s="23">
        <v>41.9</v>
      </c>
      <c r="AD222" s="23">
        <v>45</v>
      </c>
      <c r="AE222" s="23">
        <v>44.3</v>
      </c>
      <c r="AF222" s="23">
        <v>40.449999999999996</v>
      </c>
      <c r="AG222" s="23">
        <v>40.675000000000004</v>
      </c>
      <c r="AH222" s="23">
        <v>43.849999999999994</v>
      </c>
      <c r="AI222" s="23">
        <v>38.725000000000001</v>
      </c>
      <c r="AJ222">
        <v>33.15</v>
      </c>
      <c r="AK222" s="64">
        <v>40.6</v>
      </c>
      <c r="AL222" s="64">
        <v>53.800000000000004</v>
      </c>
      <c r="AM222" s="64">
        <v>57.85</v>
      </c>
    </row>
    <row r="223" spans="2:39" x14ac:dyDescent="0.2">
      <c r="B223" s="153"/>
      <c r="C223" s="135"/>
      <c r="D223" s="49" t="s">
        <v>30</v>
      </c>
      <c r="E223" s="83">
        <v>295</v>
      </c>
      <c r="F223" s="57">
        <v>308</v>
      </c>
      <c r="G223" s="23">
        <v>302.5</v>
      </c>
      <c r="H223" s="23">
        <v>291.8</v>
      </c>
      <c r="I223" s="23">
        <v>289.3</v>
      </c>
      <c r="J223" s="23">
        <v>282.2</v>
      </c>
      <c r="K223" s="23">
        <v>279.60000000000002</v>
      </c>
      <c r="L223" s="23">
        <v>286.89999999999998</v>
      </c>
      <c r="M223" s="23">
        <v>294.39999999999998</v>
      </c>
      <c r="N223" s="23">
        <v>291.89999999999998</v>
      </c>
      <c r="O223" s="23">
        <v>288.3</v>
      </c>
      <c r="P223" s="23">
        <v>292</v>
      </c>
      <c r="Q223" s="23">
        <v>313.39999999999998</v>
      </c>
      <c r="R223" s="23">
        <v>303.39999999999998</v>
      </c>
      <c r="S223" s="23">
        <v>277.7</v>
      </c>
      <c r="T223" s="23">
        <v>259.2</v>
      </c>
      <c r="U223" s="23">
        <v>260.7</v>
      </c>
      <c r="V223" s="23">
        <v>263.3</v>
      </c>
      <c r="W223" s="23">
        <v>256.89999999999998</v>
      </c>
      <c r="X223" s="23">
        <v>281.10000000000002</v>
      </c>
      <c r="Y223" s="23">
        <v>285.7</v>
      </c>
      <c r="Z223" s="23">
        <v>292</v>
      </c>
      <c r="AA223" s="23">
        <v>312.5</v>
      </c>
      <c r="AB223" s="23">
        <v>315</v>
      </c>
      <c r="AC223" s="23">
        <v>330.1</v>
      </c>
      <c r="AD223" s="23">
        <v>337.1</v>
      </c>
      <c r="AE223" s="23">
        <v>330.9</v>
      </c>
      <c r="AF223" s="23">
        <v>327.42499999999995</v>
      </c>
      <c r="AG223" s="23">
        <v>338.05</v>
      </c>
      <c r="AH223" s="23">
        <v>344.85</v>
      </c>
      <c r="AI223" s="23">
        <v>333.54999999999995</v>
      </c>
      <c r="AJ223">
        <v>317.89999999999998</v>
      </c>
      <c r="AK223" s="64">
        <v>317.27499999999998</v>
      </c>
      <c r="AL223" s="64">
        <v>345.9</v>
      </c>
      <c r="AM223" s="64">
        <v>352.97500000000002</v>
      </c>
    </row>
    <row r="224" spans="2:39" x14ac:dyDescent="0.2">
      <c r="B224" s="153"/>
      <c r="C224" s="135"/>
      <c r="D224" s="49" t="s">
        <v>36</v>
      </c>
      <c r="E224" s="83">
        <v>728.5</v>
      </c>
      <c r="F224" s="57">
        <v>739.7</v>
      </c>
      <c r="G224" s="23">
        <v>745.8</v>
      </c>
      <c r="H224" s="23">
        <v>744.8</v>
      </c>
      <c r="I224" s="23">
        <v>759.8</v>
      </c>
      <c r="J224" s="23">
        <v>774.3</v>
      </c>
      <c r="K224" s="23">
        <v>763.3</v>
      </c>
      <c r="L224" s="23">
        <v>769.7</v>
      </c>
      <c r="M224" s="23">
        <v>783.1</v>
      </c>
      <c r="N224" s="23">
        <v>780.6</v>
      </c>
      <c r="O224" s="23">
        <v>777.1</v>
      </c>
      <c r="P224" s="23">
        <v>790.1</v>
      </c>
      <c r="Q224" s="23">
        <v>831.3</v>
      </c>
      <c r="R224" s="23">
        <v>830.5</v>
      </c>
      <c r="S224" s="23">
        <v>798.2</v>
      </c>
      <c r="T224" s="23">
        <v>786.5</v>
      </c>
      <c r="U224" s="23">
        <v>786.1</v>
      </c>
      <c r="V224" s="23">
        <v>792.4</v>
      </c>
      <c r="W224" s="23">
        <v>776.8</v>
      </c>
      <c r="X224" s="23">
        <v>801.5</v>
      </c>
      <c r="Y224" s="23">
        <v>840.8</v>
      </c>
      <c r="Z224" s="23">
        <v>823</v>
      </c>
      <c r="AA224" s="23">
        <v>894.3</v>
      </c>
      <c r="AB224" s="23">
        <v>926.8</v>
      </c>
      <c r="AC224" s="23">
        <v>944.3</v>
      </c>
      <c r="AD224" s="23">
        <v>1026.2</v>
      </c>
      <c r="AE224" s="23">
        <v>1062.0999999999999</v>
      </c>
      <c r="AF224" s="23">
        <v>1072.8500000000001</v>
      </c>
      <c r="AG224" s="23">
        <v>1073.4749999999999</v>
      </c>
      <c r="AH224" s="23">
        <v>1072.7750000000001</v>
      </c>
      <c r="AI224" s="23">
        <v>1071.4750000000001</v>
      </c>
      <c r="AJ224">
        <v>1070.4250000000002</v>
      </c>
      <c r="AK224" s="64">
        <v>1098.9749999999999</v>
      </c>
      <c r="AL224" s="64">
        <v>1125.825</v>
      </c>
      <c r="AM224" s="64">
        <v>1132.425</v>
      </c>
    </row>
    <row r="225" spans="2:39" x14ac:dyDescent="0.2">
      <c r="B225" s="153"/>
      <c r="C225" s="135"/>
      <c r="D225" s="49" t="s">
        <v>92</v>
      </c>
      <c r="E225" s="83"/>
      <c r="F225" s="57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>
        <v>30.2</v>
      </c>
      <c r="AB225" s="23">
        <v>31.9</v>
      </c>
      <c r="AC225" s="23">
        <v>30.8</v>
      </c>
      <c r="AD225" s="23">
        <v>37.200000000000003</v>
      </c>
      <c r="AE225" s="23">
        <v>40.9</v>
      </c>
      <c r="AF225" s="23">
        <v>41.9</v>
      </c>
      <c r="AG225" s="23">
        <v>35.4</v>
      </c>
      <c r="AH225" s="23">
        <v>39.049999999999997</v>
      </c>
      <c r="AI225" s="23">
        <v>36.825000000000003</v>
      </c>
      <c r="AJ225">
        <v>35.575000000000003</v>
      </c>
      <c r="AK225" s="64">
        <v>40.5</v>
      </c>
      <c r="AL225" s="64">
        <v>48.7</v>
      </c>
      <c r="AM225" s="64">
        <v>51.2</v>
      </c>
    </row>
    <row r="226" spans="2:39" x14ac:dyDescent="0.2">
      <c r="B226" s="153"/>
      <c r="C226" s="136"/>
      <c r="D226" s="52" t="s">
        <v>93</v>
      </c>
      <c r="E226" s="118"/>
      <c r="F226" s="65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>
        <v>108.9</v>
      </c>
      <c r="AB226" s="28">
        <v>111.8</v>
      </c>
      <c r="AC226" s="28">
        <v>113.8</v>
      </c>
      <c r="AD226" s="28">
        <v>122.5</v>
      </c>
      <c r="AE226" s="28">
        <v>122.4</v>
      </c>
      <c r="AF226" s="28">
        <v>122.375</v>
      </c>
      <c r="AG226" s="28">
        <v>111.25</v>
      </c>
      <c r="AH226" s="28">
        <v>118.47499999999999</v>
      </c>
      <c r="AI226" s="28">
        <v>109.175</v>
      </c>
      <c r="AJ226" s="51">
        <v>97.6</v>
      </c>
      <c r="AK226" s="28">
        <v>112.05</v>
      </c>
      <c r="AL226" s="28">
        <v>140.19999999999999</v>
      </c>
      <c r="AM226" s="28">
        <v>146.85000000000002</v>
      </c>
    </row>
    <row r="227" spans="2:39" x14ac:dyDescent="0.2">
      <c r="B227" s="153"/>
      <c r="C227" s="137" t="s">
        <v>31</v>
      </c>
      <c r="D227" s="50" t="s">
        <v>28</v>
      </c>
      <c r="E227" s="119">
        <v>581.5</v>
      </c>
      <c r="F227" s="58">
        <v>585.5</v>
      </c>
      <c r="G227" s="32">
        <v>596.9</v>
      </c>
      <c r="H227" s="32">
        <v>645</v>
      </c>
      <c r="I227" s="32">
        <v>683.1</v>
      </c>
      <c r="J227" s="32">
        <v>699.1</v>
      </c>
      <c r="K227" s="32">
        <v>713.3</v>
      </c>
      <c r="L227" s="32">
        <v>708.3</v>
      </c>
      <c r="M227" s="32">
        <v>715.9</v>
      </c>
      <c r="N227" s="32">
        <v>742.2</v>
      </c>
      <c r="O227" s="32">
        <v>764.2</v>
      </c>
      <c r="P227" s="32">
        <v>791.7</v>
      </c>
      <c r="Q227" s="32">
        <v>803.4</v>
      </c>
      <c r="R227" s="32">
        <v>809.9</v>
      </c>
      <c r="S227" s="32">
        <v>808.1</v>
      </c>
      <c r="T227" s="32">
        <v>803.8</v>
      </c>
      <c r="U227" s="32">
        <v>806.7</v>
      </c>
      <c r="V227" s="32">
        <v>807.7</v>
      </c>
      <c r="W227" s="32">
        <v>804.7</v>
      </c>
      <c r="X227" s="32">
        <v>805.6</v>
      </c>
      <c r="Y227" s="32">
        <v>826.7</v>
      </c>
      <c r="Z227" s="32">
        <v>823.4</v>
      </c>
      <c r="AA227" s="32">
        <v>687.7</v>
      </c>
      <c r="AB227" s="32">
        <v>707.4</v>
      </c>
      <c r="AC227" s="32">
        <v>753.1</v>
      </c>
      <c r="AD227" s="32">
        <v>705.9</v>
      </c>
      <c r="AE227" s="32">
        <v>725.3</v>
      </c>
      <c r="AF227" s="32">
        <v>738.8</v>
      </c>
      <c r="AG227" s="32">
        <v>751.375</v>
      </c>
      <c r="AH227" s="32">
        <v>750.82500000000005</v>
      </c>
      <c r="AI227" s="32">
        <v>754.25</v>
      </c>
      <c r="AJ227">
        <v>764.82500000000005</v>
      </c>
      <c r="AK227" s="64">
        <v>776.65000000000009</v>
      </c>
      <c r="AL227" s="64">
        <v>747.625</v>
      </c>
      <c r="AM227" s="64">
        <v>751.3</v>
      </c>
    </row>
    <row r="228" spans="2:39" x14ac:dyDescent="0.2">
      <c r="B228" s="153"/>
      <c r="C228" s="135"/>
      <c r="D228" s="48" t="s">
        <v>29</v>
      </c>
      <c r="E228" s="83">
        <v>50.7</v>
      </c>
      <c r="F228" s="57">
        <v>52.6</v>
      </c>
      <c r="G228" s="23">
        <v>47.4</v>
      </c>
      <c r="H228" s="23">
        <v>44.1</v>
      </c>
      <c r="I228" s="23">
        <v>34.4</v>
      </c>
      <c r="J228" s="23">
        <v>32.700000000000003</v>
      </c>
      <c r="K228" s="23">
        <v>38.5</v>
      </c>
      <c r="L228" s="23">
        <v>43.7</v>
      </c>
      <c r="M228" s="23">
        <v>43.2</v>
      </c>
      <c r="N228" s="23">
        <v>36.200000000000003</v>
      </c>
      <c r="O228" s="23">
        <v>34.4</v>
      </c>
      <c r="P228" s="23">
        <v>34.4</v>
      </c>
      <c r="Q228" s="23">
        <v>32.9</v>
      </c>
      <c r="R228" s="23">
        <v>26.4</v>
      </c>
      <c r="S228" s="23">
        <v>24.8</v>
      </c>
      <c r="T228" s="23">
        <v>25.4</v>
      </c>
      <c r="U228" s="23">
        <v>23.3</v>
      </c>
      <c r="V228" s="23">
        <v>27.7</v>
      </c>
      <c r="W228" s="23">
        <v>41.6</v>
      </c>
      <c r="X228" s="23">
        <v>48.5</v>
      </c>
      <c r="Y228" s="23">
        <v>49.5</v>
      </c>
      <c r="Z228" s="23">
        <v>57</v>
      </c>
      <c r="AA228" s="23">
        <v>37.700000000000003</v>
      </c>
      <c r="AB228" s="23">
        <v>37.799999999999997</v>
      </c>
      <c r="AC228" s="23">
        <v>39.799999999999997</v>
      </c>
      <c r="AD228" s="23">
        <v>34.299999999999997</v>
      </c>
      <c r="AE228" s="23">
        <v>33.299999999999997</v>
      </c>
      <c r="AF228" s="23">
        <v>30.875</v>
      </c>
      <c r="AG228" s="23">
        <v>26.324999999999999</v>
      </c>
      <c r="AH228" s="23">
        <v>31.924999999999997</v>
      </c>
      <c r="AI228" s="23">
        <v>24.85</v>
      </c>
      <c r="AJ228">
        <v>21.900000000000002</v>
      </c>
      <c r="AK228" s="64">
        <v>25.524999999999999</v>
      </c>
      <c r="AL228" s="64">
        <v>29.599999999999998</v>
      </c>
      <c r="AM228" s="64">
        <v>33.449999999999996</v>
      </c>
    </row>
    <row r="229" spans="2:39" x14ac:dyDescent="0.2">
      <c r="B229" s="153"/>
      <c r="C229" s="135"/>
      <c r="D229" s="49" t="s">
        <v>30</v>
      </c>
      <c r="E229" s="83">
        <v>198.9</v>
      </c>
      <c r="F229" s="57">
        <v>201.6</v>
      </c>
      <c r="G229" s="23">
        <v>200.7</v>
      </c>
      <c r="H229" s="23">
        <v>211.5</v>
      </c>
      <c r="I229" s="23">
        <v>219.1</v>
      </c>
      <c r="J229" s="23">
        <v>221.1</v>
      </c>
      <c r="K229" s="23">
        <v>229.1</v>
      </c>
      <c r="L229" s="23">
        <v>240.9</v>
      </c>
      <c r="M229" s="23">
        <v>247.5</v>
      </c>
      <c r="N229" s="23">
        <v>253.9</v>
      </c>
      <c r="O229" s="23">
        <v>257.3</v>
      </c>
      <c r="P229" s="23">
        <v>256.10000000000002</v>
      </c>
      <c r="Q229" s="23">
        <v>260.89999999999998</v>
      </c>
      <c r="R229" s="23">
        <v>260.2</v>
      </c>
      <c r="S229" s="23">
        <v>260.5</v>
      </c>
      <c r="T229" s="23">
        <v>256.10000000000002</v>
      </c>
      <c r="U229" s="23">
        <v>265</v>
      </c>
      <c r="V229" s="23">
        <v>272.7</v>
      </c>
      <c r="W229" s="23">
        <v>275.2</v>
      </c>
      <c r="X229" s="23">
        <v>269.2</v>
      </c>
      <c r="Y229" s="23">
        <v>273.60000000000002</v>
      </c>
      <c r="Z229" s="23">
        <v>280.7</v>
      </c>
      <c r="AA229" s="23">
        <v>247.5</v>
      </c>
      <c r="AB229" s="23">
        <v>249.6</v>
      </c>
      <c r="AC229" s="23">
        <v>242.8</v>
      </c>
      <c r="AD229" s="23">
        <v>221.4</v>
      </c>
      <c r="AE229" s="23">
        <v>232.3</v>
      </c>
      <c r="AF229" s="23">
        <v>245.82499999999999</v>
      </c>
      <c r="AG229" s="23">
        <v>258.27499999999998</v>
      </c>
      <c r="AH229" s="23">
        <v>266.17500000000001</v>
      </c>
      <c r="AI229" s="23">
        <v>259.05</v>
      </c>
      <c r="AJ229">
        <v>262.82499999999993</v>
      </c>
      <c r="AK229" s="64">
        <v>266.55</v>
      </c>
      <c r="AL229" s="64">
        <v>279.29999999999995</v>
      </c>
      <c r="AM229" s="64">
        <v>291.27499999999998</v>
      </c>
    </row>
    <row r="230" spans="2:39" x14ac:dyDescent="0.2">
      <c r="B230" s="153"/>
      <c r="C230" s="135"/>
      <c r="D230" s="49" t="s">
        <v>36</v>
      </c>
      <c r="E230" s="83">
        <v>831.1</v>
      </c>
      <c r="F230" s="57">
        <v>839.7</v>
      </c>
      <c r="G230" s="23">
        <v>844.9</v>
      </c>
      <c r="H230" s="23">
        <v>900.6</v>
      </c>
      <c r="I230" s="23">
        <v>936.6</v>
      </c>
      <c r="J230" s="23">
        <v>952.8</v>
      </c>
      <c r="K230" s="23">
        <v>980.8</v>
      </c>
      <c r="L230" s="23">
        <v>992.9</v>
      </c>
      <c r="M230" s="23">
        <v>1006.6</v>
      </c>
      <c r="N230" s="23">
        <v>1032.2</v>
      </c>
      <c r="O230" s="23">
        <v>1055.8</v>
      </c>
      <c r="P230" s="23">
        <v>1082.2</v>
      </c>
      <c r="Q230" s="23">
        <v>1097.2</v>
      </c>
      <c r="R230" s="23">
        <v>1096.5</v>
      </c>
      <c r="S230" s="23">
        <v>1093.3</v>
      </c>
      <c r="T230" s="23">
        <v>1085.3</v>
      </c>
      <c r="U230" s="23">
        <v>1095</v>
      </c>
      <c r="V230" s="23">
        <v>1108</v>
      </c>
      <c r="W230" s="23">
        <v>1121.4000000000001</v>
      </c>
      <c r="X230" s="23">
        <v>1123.4000000000001</v>
      </c>
      <c r="Y230" s="23">
        <v>1149.8</v>
      </c>
      <c r="Z230" s="23">
        <v>1161</v>
      </c>
      <c r="AA230" s="23">
        <v>972.9</v>
      </c>
      <c r="AB230" s="23">
        <v>994.8</v>
      </c>
      <c r="AC230" s="23">
        <v>1035.7</v>
      </c>
      <c r="AD230" s="23">
        <v>961.5</v>
      </c>
      <c r="AE230" s="23">
        <v>990.9</v>
      </c>
      <c r="AF230" s="23">
        <v>1015.475</v>
      </c>
      <c r="AG230" s="23">
        <v>1035.9750000000001</v>
      </c>
      <c r="AH230" s="23">
        <v>1048.95</v>
      </c>
      <c r="AI230" s="23">
        <v>1038.1499999999999</v>
      </c>
      <c r="AJ230">
        <v>1049.6000000000001</v>
      </c>
      <c r="AK230" s="64">
        <v>1068.6999999999998</v>
      </c>
      <c r="AL230" s="64">
        <v>1056.5500000000002</v>
      </c>
      <c r="AM230" s="64">
        <v>1076.0250000000001</v>
      </c>
    </row>
    <row r="231" spans="2:39" x14ac:dyDescent="0.2">
      <c r="B231" s="153"/>
      <c r="C231" s="135"/>
      <c r="D231" s="49" t="s">
        <v>92</v>
      </c>
      <c r="E231" s="83"/>
      <c r="F231" s="57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>
        <v>26.4</v>
      </c>
      <c r="AB231" s="23">
        <v>28.2</v>
      </c>
      <c r="AC231" s="23">
        <v>27.8</v>
      </c>
      <c r="AD231" s="23">
        <v>28.8</v>
      </c>
      <c r="AE231" s="23">
        <v>30.2</v>
      </c>
      <c r="AF231" s="23">
        <v>28.700000000000003</v>
      </c>
      <c r="AG231" s="23">
        <v>26.4</v>
      </c>
      <c r="AH231" s="23">
        <v>30.175000000000001</v>
      </c>
      <c r="AI231" s="23">
        <v>26.450000000000003</v>
      </c>
      <c r="AJ231">
        <v>23.8</v>
      </c>
      <c r="AK231" s="64">
        <v>26.225000000000001</v>
      </c>
      <c r="AL231" s="64">
        <v>26.05</v>
      </c>
      <c r="AM231" s="64">
        <v>30.35</v>
      </c>
    </row>
    <row r="232" spans="2:39" x14ac:dyDescent="0.2">
      <c r="B232" s="153"/>
      <c r="C232" s="136"/>
      <c r="D232" s="52" t="s">
        <v>93</v>
      </c>
      <c r="E232" s="118"/>
      <c r="F232" s="65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>
        <v>83.5</v>
      </c>
      <c r="AB232" s="28">
        <v>89.2</v>
      </c>
      <c r="AC232" s="28">
        <v>95.5</v>
      </c>
      <c r="AD232" s="28">
        <v>86.2</v>
      </c>
      <c r="AE232" s="28">
        <v>83.7</v>
      </c>
      <c r="AF232" s="28">
        <v>81.474999999999994</v>
      </c>
      <c r="AG232" s="28">
        <v>73.224999999999994</v>
      </c>
      <c r="AH232" s="28">
        <v>86.300000000000011</v>
      </c>
      <c r="AI232" s="28">
        <v>70.125</v>
      </c>
      <c r="AJ232">
        <v>63.849999999999994</v>
      </c>
      <c r="AK232" s="64">
        <v>68.275000000000006</v>
      </c>
      <c r="AL232" s="64">
        <v>75.375</v>
      </c>
      <c r="AM232" s="64">
        <v>84.724999999999994</v>
      </c>
    </row>
    <row r="233" spans="2:39" ht="12" customHeight="1" x14ac:dyDescent="0.2">
      <c r="B233" s="153"/>
      <c r="C233" s="137" t="s">
        <v>32</v>
      </c>
      <c r="D233" s="50" t="s">
        <v>28</v>
      </c>
      <c r="E233" s="119">
        <v>135</v>
      </c>
      <c r="F233" s="58">
        <v>145.30000000000001</v>
      </c>
      <c r="G233" s="32">
        <v>151.9</v>
      </c>
      <c r="H233" s="32">
        <v>156.19999999999999</v>
      </c>
      <c r="I233" s="32">
        <v>174.5</v>
      </c>
      <c r="J233" s="32">
        <v>192.1</v>
      </c>
      <c r="K233" s="32">
        <v>206.8</v>
      </c>
      <c r="L233" s="32">
        <v>219</v>
      </c>
      <c r="M233" s="32">
        <v>228.4</v>
      </c>
      <c r="N233" s="32">
        <v>237.4</v>
      </c>
      <c r="O233" s="32">
        <v>252.2</v>
      </c>
      <c r="P233" s="32">
        <v>267.60000000000002</v>
      </c>
      <c r="Q233" s="32">
        <v>298.60000000000002</v>
      </c>
      <c r="R233" s="32">
        <v>331.7</v>
      </c>
      <c r="S233" s="32">
        <v>379.2</v>
      </c>
      <c r="T233" s="32">
        <v>397.8</v>
      </c>
      <c r="U233" s="32">
        <v>448.2</v>
      </c>
      <c r="V233" s="32">
        <v>446.8</v>
      </c>
      <c r="W233" s="32">
        <v>462.1</v>
      </c>
      <c r="X233" s="32">
        <v>485.7</v>
      </c>
      <c r="Y233" s="32">
        <v>488.5</v>
      </c>
      <c r="Z233" s="32">
        <v>515.9</v>
      </c>
      <c r="AA233" s="32">
        <v>616.70000000000005</v>
      </c>
      <c r="AB233" s="32">
        <v>660.2</v>
      </c>
      <c r="AC233" s="32">
        <v>680.9</v>
      </c>
      <c r="AD233" s="32">
        <v>750.3</v>
      </c>
      <c r="AE233" s="32">
        <v>816</v>
      </c>
      <c r="AF233" s="32">
        <v>868.32500000000005</v>
      </c>
      <c r="AG233" s="32">
        <v>890.85</v>
      </c>
      <c r="AH233" s="32">
        <v>923.875</v>
      </c>
      <c r="AI233" s="32">
        <v>938.59999999999991</v>
      </c>
      <c r="AJ233" s="10">
        <v>945.77499999999998</v>
      </c>
      <c r="AK233" s="32">
        <v>1018.35</v>
      </c>
      <c r="AL233" s="32">
        <v>1075.3500000000001</v>
      </c>
      <c r="AM233" s="32">
        <v>1078.4749999999999</v>
      </c>
    </row>
    <row r="234" spans="2:39" x14ac:dyDescent="0.2">
      <c r="B234" s="153"/>
      <c r="C234" s="135"/>
      <c r="D234" s="48" t="s">
        <v>29</v>
      </c>
      <c r="E234" s="83">
        <v>6.2</v>
      </c>
      <c r="F234" s="57">
        <v>7.3</v>
      </c>
      <c r="G234" s="23">
        <v>6.9</v>
      </c>
      <c r="H234" s="23">
        <v>5.2</v>
      </c>
      <c r="I234" s="23">
        <v>5.7</v>
      </c>
      <c r="J234" s="23">
        <v>7.5</v>
      </c>
      <c r="K234" s="23">
        <v>8.8000000000000007</v>
      </c>
      <c r="L234" s="23">
        <v>10.7</v>
      </c>
      <c r="M234" s="23">
        <v>8.6</v>
      </c>
      <c r="N234" s="23">
        <v>10</v>
      </c>
      <c r="O234" s="23">
        <v>8.4</v>
      </c>
      <c r="P234" s="23">
        <v>10</v>
      </c>
      <c r="Q234" s="23">
        <v>10.6</v>
      </c>
      <c r="R234" s="23">
        <v>10</v>
      </c>
      <c r="S234" s="23">
        <v>8.5</v>
      </c>
      <c r="T234" s="23">
        <v>10.199999999999999</v>
      </c>
      <c r="U234" s="23">
        <v>10.5</v>
      </c>
      <c r="V234" s="23">
        <v>11.3</v>
      </c>
      <c r="W234" s="23">
        <v>17.2</v>
      </c>
      <c r="X234" s="23">
        <v>18.600000000000001</v>
      </c>
      <c r="Y234" s="23">
        <v>16.100000000000001</v>
      </c>
      <c r="Z234" s="23">
        <v>19</v>
      </c>
      <c r="AA234" s="23">
        <v>22</v>
      </c>
      <c r="AB234" s="23">
        <v>19.399999999999999</v>
      </c>
      <c r="AC234" s="23">
        <v>20.100000000000001</v>
      </c>
      <c r="AD234" s="23">
        <v>22.1</v>
      </c>
      <c r="AE234" s="23">
        <v>19.5</v>
      </c>
      <c r="AF234" s="23">
        <v>22.5</v>
      </c>
      <c r="AG234" s="23">
        <v>20.75</v>
      </c>
      <c r="AH234" s="23">
        <v>28.499999999999996</v>
      </c>
      <c r="AI234" s="23">
        <v>21.424999999999997</v>
      </c>
      <c r="AJ234">
        <v>16.649999999999999</v>
      </c>
      <c r="AK234" s="64">
        <v>18.375</v>
      </c>
      <c r="AL234" s="64">
        <v>26.2</v>
      </c>
      <c r="AM234" s="64">
        <v>31.625</v>
      </c>
    </row>
    <row r="235" spans="2:39" x14ac:dyDescent="0.2">
      <c r="B235" s="153"/>
      <c r="C235" s="135"/>
      <c r="D235" s="49" t="s">
        <v>30</v>
      </c>
      <c r="E235" s="83">
        <v>27.6</v>
      </c>
      <c r="F235" s="57">
        <v>28.3</v>
      </c>
      <c r="G235" s="23">
        <v>27.4</v>
      </c>
      <c r="H235" s="23">
        <v>30.3</v>
      </c>
      <c r="I235" s="23">
        <v>32.4</v>
      </c>
      <c r="J235" s="23">
        <v>33.799999999999997</v>
      </c>
      <c r="K235" s="23">
        <v>39.299999999999997</v>
      </c>
      <c r="L235" s="23">
        <v>44.1</v>
      </c>
      <c r="M235" s="23">
        <v>48.2</v>
      </c>
      <c r="N235" s="23">
        <v>49.8</v>
      </c>
      <c r="O235" s="23">
        <v>48.6</v>
      </c>
      <c r="P235" s="23">
        <v>52</v>
      </c>
      <c r="Q235" s="23">
        <v>60.7</v>
      </c>
      <c r="R235" s="23">
        <v>69.8</v>
      </c>
      <c r="S235" s="23">
        <v>77.8</v>
      </c>
      <c r="T235" s="23">
        <v>77.599999999999994</v>
      </c>
      <c r="U235" s="23">
        <v>97.2</v>
      </c>
      <c r="V235" s="23">
        <v>89.8</v>
      </c>
      <c r="W235" s="23">
        <v>92.3</v>
      </c>
      <c r="X235" s="23">
        <v>95.9</v>
      </c>
      <c r="Y235" s="23">
        <v>90.3</v>
      </c>
      <c r="Z235" s="23">
        <v>96</v>
      </c>
      <c r="AA235" s="23">
        <v>119.6</v>
      </c>
      <c r="AB235" s="23">
        <v>130.1</v>
      </c>
      <c r="AC235" s="23">
        <v>126.7</v>
      </c>
      <c r="AD235" s="23">
        <v>137.4</v>
      </c>
      <c r="AE235" s="23">
        <v>142.19999999999999</v>
      </c>
      <c r="AF235" s="23">
        <v>158.42500000000001</v>
      </c>
      <c r="AG235" s="23">
        <v>160.35</v>
      </c>
      <c r="AH235" s="23">
        <v>175.6</v>
      </c>
      <c r="AI235" s="23">
        <v>174.875</v>
      </c>
      <c r="AJ235">
        <v>172.02500000000001</v>
      </c>
      <c r="AK235" s="64">
        <v>177.37499999999997</v>
      </c>
      <c r="AL235" s="64">
        <v>192.49999999999997</v>
      </c>
      <c r="AM235" s="64">
        <v>197.67499999999998</v>
      </c>
    </row>
    <row r="236" spans="2:39" x14ac:dyDescent="0.2">
      <c r="B236" s="153"/>
      <c r="C236" s="135"/>
      <c r="D236" s="49" t="s">
        <v>36</v>
      </c>
      <c r="E236" s="83">
        <v>168.8</v>
      </c>
      <c r="F236" s="57">
        <v>180.9</v>
      </c>
      <c r="G236" s="23">
        <v>186.1</v>
      </c>
      <c r="H236" s="23">
        <v>191.8</v>
      </c>
      <c r="I236" s="23">
        <v>212.6</v>
      </c>
      <c r="J236" s="23">
        <v>233.4</v>
      </c>
      <c r="K236" s="23">
        <v>254.8</v>
      </c>
      <c r="L236" s="23">
        <v>273.8</v>
      </c>
      <c r="M236" s="23">
        <v>285.10000000000002</v>
      </c>
      <c r="N236" s="23">
        <v>297.2</v>
      </c>
      <c r="O236" s="23">
        <v>309.10000000000002</v>
      </c>
      <c r="P236" s="23">
        <v>329.6</v>
      </c>
      <c r="Q236" s="23">
        <v>369.9</v>
      </c>
      <c r="R236" s="23">
        <v>411.6</v>
      </c>
      <c r="S236" s="23">
        <v>465.4</v>
      </c>
      <c r="T236" s="23">
        <v>485.6</v>
      </c>
      <c r="U236" s="23">
        <v>556</v>
      </c>
      <c r="V236" s="23">
        <v>547.9</v>
      </c>
      <c r="W236" s="23">
        <v>571.5</v>
      </c>
      <c r="X236" s="23">
        <v>600.20000000000005</v>
      </c>
      <c r="Y236" s="23">
        <v>595</v>
      </c>
      <c r="Z236" s="23">
        <v>630.9</v>
      </c>
      <c r="AA236" s="23">
        <v>758.4</v>
      </c>
      <c r="AB236" s="23">
        <v>809.6</v>
      </c>
      <c r="AC236" s="23">
        <v>827.7</v>
      </c>
      <c r="AD236" s="23">
        <v>909.7</v>
      </c>
      <c r="AE236" s="23">
        <v>977.7</v>
      </c>
      <c r="AF236" s="23">
        <v>1049.25</v>
      </c>
      <c r="AG236" s="23">
        <v>1071.9749999999999</v>
      </c>
      <c r="AH236" s="23">
        <v>1128</v>
      </c>
      <c r="AI236" s="23">
        <v>1134.875</v>
      </c>
      <c r="AJ236">
        <v>1134.4749999999999</v>
      </c>
      <c r="AK236" s="64">
        <v>1214.1500000000001</v>
      </c>
      <c r="AL236" s="64">
        <v>1294.075</v>
      </c>
      <c r="AM236" s="64">
        <v>1307.7750000000001</v>
      </c>
    </row>
    <row r="237" spans="2:39" x14ac:dyDescent="0.2">
      <c r="B237" s="153"/>
      <c r="C237" s="135"/>
      <c r="D237" s="49" t="s">
        <v>92</v>
      </c>
      <c r="E237" s="83"/>
      <c r="F237" s="57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>
        <v>21</v>
      </c>
      <c r="AB237" s="23">
        <v>18.100000000000001</v>
      </c>
      <c r="AC237" s="23">
        <v>17.8</v>
      </c>
      <c r="AD237" s="23">
        <v>22.6</v>
      </c>
      <c r="AE237" s="23">
        <v>23.8</v>
      </c>
      <c r="AF237" s="23">
        <v>26.05</v>
      </c>
      <c r="AG237" s="23">
        <v>23.1</v>
      </c>
      <c r="AH237" s="23">
        <v>30.150000000000002</v>
      </c>
      <c r="AI237" s="23">
        <v>26.499999999999996</v>
      </c>
      <c r="AJ237">
        <v>22.549999999999997</v>
      </c>
      <c r="AK237" s="64">
        <v>26.125</v>
      </c>
      <c r="AL237" s="64">
        <v>32.65</v>
      </c>
      <c r="AM237" s="64">
        <v>35.725000000000001</v>
      </c>
    </row>
    <row r="238" spans="2:39" x14ac:dyDescent="0.2">
      <c r="B238" s="153"/>
      <c r="C238" s="136"/>
      <c r="D238" s="52" t="s">
        <v>93</v>
      </c>
      <c r="E238" s="118"/>
      <c r="F238" s="65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>
        <v>58.5</v>
      </c>
      <c r="AB238" s="28">
        <v>51</v>
      </c>
      <c r="AC238" s="28">
        <v>52.7</v>
      </c>
      <c r="AD238" s="28">
        <v>59.5</v>
      </c>
      <c r="AE238" s="28">
        <v>57.4</v>
      </c>
      <c r="AF238" s="28">
        <v>66.774999999999991</v>
      </c>
      <c r="AG238" s="28">
        <v>58.125</v>
      </c>
      <c r="AH238" s="28">
        <v>75.599999999999994</v>
      </c>
      <c r="AI238" s="28">
        <v>62.349999999999994</v>
      </c>
      <c r="AJ238">
        <v>51.699999999999996</v>
      </c>
      <c r="AK238" s="64">
        <v>59.274999999999999</v>
      </c>
      <c r="AL238" s="64">
        <v>74.599999999999994</v>
      </c>
      <c r="AM238" s="64">
        <v>85.325000000000003</v>
      </c>
    </row>
    <row r="239" spans="2:39" x14ac:dyDescent="0.2">
      <c r="B239" s="153"/>
      <c r="C239" s="152" t="s">
        <v>0</v>
      </c>
      <c r="D239" s="50" t="s">
        <v>28</v>
      </c>
      <c r="E239" s="119">
        <v>1509.2</v>
      </c>
      <c r="F239" s="58">
        <v>1513.9</v>
      </c>
      <c r="G239" s="32">
        <v>1544.8</v>
      </c>
      <c r="H239" s="32">
        <v>1611.3</v>
      </c>
      <c r="I239" s="32">
        <v>1686.2</v>
      </c>
      <c r="J239" s="32">
        <v>1740</v>
      </c>
      <c r="K239" s="32">
        <v>1750.1</v>
      </c>
      <c r="L239" s="32">
        <v>1738.5</v>
      </c>
      <c r="M239" s="32">
        <v>1765.7</v>
      </c>
      <c r="N239" s="32">
        <v>1799.1</v>
      </c>
      <c r="O239" s="32">
        <v>1844.7</v>
      </c>
      <c r="P239" s="32">
        <v>1904.6</v>
      </c>
      <c r="Q239" s="32">
        <v>1953.3</v>
      </c>
      <c r="R239" s="32">
        <v>2022.8</v>
      </c>
      <c r="S239" s="32">
        <v>2082.3000000000002</v>
      </c>
      <c r="T239" s="32">
        <v>2131.5</v>
      </c>
      <c r="U239" s="32">
        <v>2168.5</v>
      </c>
      <c r="V239" s="32">
        <v>2175.9</v>
      </c>
      <c r="W239" s="32">
        <v>2147</v>
      </c>
      <c r="X239" s="32">
        <v>2156.6999999999998</v>
      </c>
      <c r="Y239" s="32">
        <v>2188.1999999999998</v>
      </c>
      <c r="Z239" s="32">
        <v>2183.5</v>
      </c>
      <c r="AA239" s="32">
        <v>2224.8000000000002</v>
      </c>
      <c r="AB239" s="32">
        <v>2308.4</v>
      </c>
      <c r="AC239" s="32">
        <v>2368.6</v>
      </c>
      <c r="AD239" s="32">
        <v>2482.6999999999998</v>
      </c>
      <c r="AE239" s="32">
        <v>2586.4</v>
      </c>
      <c r="AF239" s="32">
        <v>2651.55</v>
      </c>
      <c r="AG239" s="32">
        <v>2689.25</v>
      </c>
      <c r="AH239" s="32">
        <v>2717.8500000000004</v>
      </c>
      <c r="AI239" s="32">
        <v>2771.7750000000001</v>
      </c>
      <c r="AJ239" s="10">
        <v>2812.9</v>
      </c>
      <c r="AK239" s="32">
        <v>2901.8999999999996</v>
      </c>
      <c r="AL239" s="32">
        <v>2896.2999999999997</v>
      </c>
      <c r="AM239" s="32">
        <v>2876.7250000000004</v>
      </c>
    </row>
    <row r="240" spans="2:39" x14ac:dyDescent="0.2">
      <c r="B240" s="153"/>
      <c r="C240" s="153"/>
      <c r="D240" s="48" t="s">
        <v>29</v>
      </c>
      <c r="E240" s="83">
        <v>179.2</v>
      </c>
      <c r="F240" s="57">
        <v>180.9</v>
      </c>
      <c r="G240" s="23">
        <v>167.8</v>
      </c>
      <c r="H240" s="23">
        <v>147</v>
      </c>
      <c r="I240" s="23">
        <v>116.5</v>
      </c>
      <c r="J240" s="23">
        <v>117</v>
      </c>
      <c r="K240" s="23">
        <v>128.69999999999999</v>
      </c>
      <c r="L240" s="23">
        <v>145.5</v>
      </c>
      <c r="M240" s="23">
        <v>133.6</v>
      </c>
      <c r="N240" s="23">
        <v>117.7</v>
      </c>
      <c r="O240" s="23">
        <v>106.3</v>
      </c>
      <c r="P240" s="23">
        <v>106.3</v>
      </c>
      <c r="Q240" s="23">
        <v>97.4</v>
      </c>
      <c r="R240" s="23">
        <v>84.6</v>
      </c>
      <c r="S240" s="23">
        <v>82.5</v>
      </c>
      <c r="T240" s="23">
        <v>85.4</v>
      </c>
      <c r="U240" s="23">
        <v>82.5</v>
      </c>
      <c r="V240" s="23">
        <v>94.6</v>
      </c>
      <c r="W240" s="23">
        <v>140.19999999999999</v>
      </c>
      <c r="X240" s="23">
        <v>151.19999999999999</v>
      </c>
      <c r="Y240" s="23">
        <v>152</v>
      </c>
      <c r="Z240" s="23">
        <v>162.80000000000001</v>
      </c>
      <c r="AA240" s="23">
        <v>140.6</v>
      </c>
      <c r="AB240" s="23">
        <v>132.6</v>
      </c>
      <c r="AC240" s="23">
        <v>135.5</v>
      </c>
      <c r="AD240" s="23">
        <v>134.69999999999999</v>
      </c>
      <c r="AE240" s="23">
        <v>128.6</v>
      </c>
      <c r="AF240" s="23">
        <v>120.05</v>
      </c>
      <c r="AG240" s="23">
        <v>115.325</v>
      </c>
      <c r="AH240" s="23">
        <v>131.15</v>
      </c>
      <c r="AI240" s="23">
        <v>109.39999999999999</v>
      </c>
      <c r="AJ240">
        <v>96.474999999999994</v>
      </c>
      <c r="AK240" s="64">
        <v>113.625</v>
      </c>
      <c r="AL240" s="64">
        <v>144.85</v>
      </c>
      <c r="AM240" s="64">
        <v>159.9</v>
      </c>
    </row>
    <row r="241" spans="1:39" x14ac:dyDescent="0.2">
      <c r="B241" s="153"/>
      <c r="C241" s="153"/>
      <c r="D241" s="49" t="s">
        <v>30</v>
      </c>
      <c r="E241" s="83">
        <v>957.5</v>
      </c>
      <c r="F241" s="57">
        <v>980.5</v>
      </c>
      <c r="G241" s="23">
        <v>993.3</v>
      </c>
      <c r="H241" s="23">
        <v>984.6</v>
      </c>
      <c r="I241" s="23">
        <v>982.2</v>
      </c>
      <c r="J241" s="23">
        <v>974</v>
      </c>
      <c r="K241" s="23">
        <v>991.3</v>
      </c>
      <c r="L241" s="23">
        <v>1012.9</v>
      </c>
      <c r="M241" s="23">
        <v>1017.6</v>
      </c>
      <c r="N241" s="23">
        <v>1021.7</v>
      </c>
      <c r="O241" s="23">
        <v>1014.6</v>
      </c>
      <c r="P241" s="23">
        <v>1012.5</v>
      </c>
      <c r="Q241" s="23">
        <v>1042.2</v>
      </c>
      <c r="R241" s="23">
        <v>1042.7</v>
      </c>
      <c r="S241" s="23">
        <v>1033.9000000000001</v>
      </c>
      <c r="T241" s="23">
        <v>1034.5999999999999</v>
      </c>
      <c r="U241" s="23">
        <v>1038.4000000000001</v>
      </c>
      <c r="V241" s="23">
        <v>1049.0999999999999</v>
      </c>
      <c r="W241" s="23">
        <v>1068.4000000000001</v>
      </c>
      <c r="X241" s="23">
        <v>1087.8</v>
      </c>
      <c r="Y241" s="23">
        <v>1085</v>
      </c>
      <c r="Z241" s="23">
        <v>1102.8</v>
      </c>
      <c r="AA241" s="23">
        <v>1119.5999999999999</v>
      </c>
      <c r="AB241" s="23">
        <v>1112.5999999999999</v>
      </c>
      <c r="AC241" s="23">
        <v>1136.5</v>
      </c>
      <c r="AD241" s="23">
        <v>1123.5999999999999</v>
      </c>
      <c r="AE241" s="23">
        <v>1113.5999999999999</v>
      </c>
      <c r="AF241" s="23">
        <v>1137.25</v>
      </c>
      <c r="AG241" s="23">
        <v>1170.55</v>
      </c>
      <c r="AH241" s="23">
        <v>1206.575</v>
      </c>
      <c r="AI241" s="23">
        <v>1188.5250000000001</v>
      </c>
      <c r="AJ241">
        <v>1168.9749999999999</v>
      </c>
      <c r="AK241" s="64">
        <v>1167.45</v>
      </c>
      <c r="AL241" s="64">
        <v>1226.375</v>
      </c>
      <c r="AM241" s="64">
        <v>1269.95</v>
      </c>
    </row>
    <row r="242" spans="1:39" x14ac:dyDescent="0.2">
      <c r="B242" s="153"/>
      <c r="C242" s="153"/>
      <c r="D242" s="49" t="s">
        <v>36</v>
      </c>
      <c r="E242" s="83">
        <v>2645.8</v>
      </c>
      <c r="F242" s="57">
        <v>2675.3</v>
      </c>
      <c r="G242" s="23">
        <v>2706</v>
      </c>
      <c r="H242" s="23">
        <v>2742.9</v>
      </c>
      <c r="I242" s="23">
        <v>2784.9</v>
      </c>
      <c r="J242" s="23">
        <v>2831</v>
      </c>
      <c r="K242" s="23">
        <v>2870</v>
      </c>
      <c r="L242" s="23">
        <v>2896.9</v>
      </c>
      <c r="M242" s="23">
        <v>2916.9</v>
      </c>
      <c r="N242" s="23">
        <v>2938.5</v>
      </c>
      <c r="O242" s="23">
        <v>2965.7</v>
      </c>
      <c r="P242" s="23">
        <v>3023.4</v>
      </c>
      <c r="Q242" s="23">
        <v>3092.9</v>
      </c>
      <c r="R242" s="23">
        <v>3150</v>
      </c>
      <c r="S242" s="23">
        <v>3198.8</v>
      </c>
      <c r="T242" s="23">
        <v>3251.4</v>
      </c>
      <c r="U242" s="23">
        <v>3289.4</v>
      </c>
      <c r="V242" s="23">
        <v>3319.6</v>
      </c>
      <c r="W242" s="23">
        <v>3355.6</v>
      </c>
      <c r="X242" s="23">
        <v>3395.6</v>
      </c>
      <c r="Y242" s="23">
        <v>3425.2</v>
      </c>
      <c r="Z242" s="23">
        <v>3449.1</v>
      </c>
      <c r="AA242" s="23">
        <v>3485</v>
      </c>
      <c r="AB242" s="23">
        <v>3553.5</v>
      </c>
      <c r="AC242" s="23">
        <v>3640.5</v>
      </c>
      <c r="AD242" s="23">
        <v>3740.9</v>
      </c>
      <c r="AE242" s="23">
        <v>3828.6</v>
      </c>
      <c r="AF242" s="23">
        <v>3908.8999999999996</v>
      </c>
      <c r="AG242" s="23">
        <v>3975.1250000000005</v>
      </c>
      <c r="AH242" s="23">
        <v>4055.5749999999998</v>
      </c>
      <c r="AI242" s="23">
        <v>4069.7249999999995</v>
      </c>
      <c r="AJ242">
        <v>4078.3500000000004</v>
      </c>
      <c r="AK242" s="64">
        <v>4182.9500000000007</v>
      </c>
      <c r="AL242" s="64">
        <v>4267.5</v>
      </c>
      <c r="AM242" s="64">
        <v>4306.5749999999998</v>
      </c>
    </row>
    <row r="243" spans="1:39" x14ac:dyDescent="0.2">
      <c r="B243" s="153"/>
      <c r="C243" s="153"/>
      <c r="D243" s="49" t="s">
        <v>92</v>
      </c>
      <c r="E243" s="83"/>
      <c r="F243" s="57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>
        <v>96.1</v>
      </c>
      <c r="AB243" s="23">
        <v>95.6</v>
      </c>
      <c r="AC243" s="23">
        <v>91.5</v>
      </c>
      <c r="AD243" s="23">
        <v>106.6</v>
      </c>
      <c r="AE243" s="23">
        <v>113.1</v>
      </c>
      <c r="AF243" s="23">
        <v>115.2</v>
      </c>
      <c r="AG243" s="23">
        <v>99.549999999999983</v>
      </c>
      <c r="AH243" s="23">
        <v>117.1</v>
      </c>
      <c r="AI243" s="23">
        <v>106.35</v>
      </c>
      <c r="AJ243">
        <v>96.8</v>
      </c>
      <c r="AK243" s="64">
        <v>109.52499999999999</v>
      </c>
      <c r="AL243" s="64">
        <v>124.15</v>
      </c>
      <c r="AM243" s="64">
        <v>133.875</v>
      </c>
    </row>
    <row r="244" spans="1:39" x14ac:dyDescent="0.2">
      <c r="B244" s="154"/>
      <c r="C244" s="154"/>
      <c r="D244" s="52" t="s">
        <v>93</v>
      </c>
      <c r="E244" s="118"/>
      <c r="F244" s="65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>
        <v>341.1</v>
      </c>
      <c r="AB244" s="28">
        <v>335.9</v>
      </c>
      <c r="AC244" s="28">
        <v>350.2</v>
      </c>
      <c r="AD244" s="28">
        <v>352.9</v>
      </c>
      <c r="AE244" s="28">
        <v>341.5</v>
      </c>
      <c r="AF244" s="28">
        <v>343.125</v>
      </c>
      <c r="AG244" s="28">
        <v>310.42499999999995</v>
      </c>
      <c r="AH244" s="28">
        <v>350.77500000000003</v>
      </c>
      <c r="AI244" s="28">
        <v>305.875</v>
      </c>
      <c r="AJ244" s="51">
        <v>277.95000000000005</v>
      </c>
      <c r="AK244" s="28">
        <v>313.22500000000002</v>
      </c>
      <c r="AL244" s="28">
        <v>369.57500000000005</v>
      </c>
      <c r="AM244" s="28">
        <v>401.85</v>
      </c>
    </row>
    <row r="246" spans="1:39" x14ac:dyDescent="0.2">
      <c r="B246" s="134" t="s">
        <v>98</v>
      </c>
    </row>
    <row r="248" spans="1:39" x14ac:dyDescent="0.2">
      <c r="A248" s="4">
        <v>1</v>
      </c>
      <c r="B248" s="12" t="s">
        <v>38</v>
      </c>
    </row>
    <row r="249" spans="1:39" x14ac:dyDescent="0.2">
      <c r="A249" s="4">
        <v>2</v>
      </c>
      <c r="B249" s="4" t="s">
        <v>39</v>
      </c>
    </row>
    <row r="250" spans="1:39" x14ac:dyDescent="0.2">
      <c r="A250" s="4">
        <v>3</v>
      </c>
      <c r="B250" s="4" t="s">
        <v>40</v>
      </c>
    </row>
    <row r="251" spans="1:39" x14ac:dyDescent="0.2">
      <c r="A251" s="4">
        <v>4</v>
      </c>
      <c r="B251" s="4" t="s">
        <v>42</v>
      </c>
    </row>
    <row r="252" spans="1:39" x14ac:dyDescent="0.2">
      <c r="A252" s="4">
        <v>5</v>
      </c>
      <c r="B252" s="4" t="s">
        <v>25</v>
      </c>
    </row>
    <row r="253" spans="1:39" x14ac:dyDescent="0.2">
      <c r="A253" s="4">
        <v>6</v>
      </c>
      <c r="B253" s="4" t="s">
        <v>41</v>
      </c>
    </row>
    <row r="254" spans="1:39" x14ac:dyDescent="0.2">
      <c r="A254" s="4">
        <v>7</v>
      </c>
      <c r="B254" s="4" t="s">
        <v>94</v>
      </c>
    </row>
    <row r="255" spans="1:39" x14ac:dyDescent="0.2">
      <c r="A255" s="4">
        <v>8</v>
      </c>
      <c r="B255" s="4" t="s">
        <v>95</v>
      </c>
    </row>
    <row r="256" spans="1:39" x14ac:dyDescent="0.2">
      <c r="A256" s="4">
        <v>9</v>
      </c>
      <c r="B256" s="4" t="s">
        <v>102</v>
      </c>
    </row>
    <row r="257" spans="1:2" x14ac:dyDescent="0.2">
      <c r="A257" s="4">
        <v>10</v>
      </c>
      <c r="B257" s="4" t="s">
        <v>21</v>
      </c>
    </row>
    <row r="258" spans="1:2" x14ac:dyDescent="0.2">
      <c r="A258" s="4">
        <v>11</v>
      </c>
      <c r="B258" s="4" t="s">
        <v>101</v>
      </c>
    </row>
  </sheetData>
  <mergeCells count="52">
    <mergeCell ref="E3:AJ3"/>
    <mergeCell ref="C161:C166"/>
    <mergeCell ref="C167:C172"/>
    <mergeCell ref="C173:C178"/>
    <mergeCell ref="B65:B94"/>
    <mergeCell ref="B95:B124"/>
    <mergeCell ref="B125:B154"/>
    <mergeCell ref="B155:B184"/>
    <mergeCell ref="C89:C94"/>
    <mergeCell ref="C95:C100"/>
    <mergeCell ref="C101:C106"/>
    <mergeCell ref="C107:C112"/>
    <mergeCell ref="C113:C118"/>
    <mergeCell ref="C119:C124"/>
    <mergeCell ref="C125:C130"/>
    <mergeCell ref="C131:C136"/>
    <mergeCell ref="C137:C142"/>
    <mergeCell ref="C143:C148"/>
    <mergeCell ref="C149:C154"/>
    <mergeCell ref="C155:C160"/>
    <mergeCell ref="B3:B4"/>
    <mergeCell ref="C3:C4"/>
    <mergeCell ref="C71:C76"/>
    <mergeCell ref="C77:C82"/>
    <mergeCell ref="C83:C88"/>
    <mergeCell ref="D3:D4"/>
    <mergeCell ref="B5:B34"/>
    <mergeCell ref="B35:B64"/>
    <mergeCell ref="B185:B214"/>
    <mergeCell ref="B215:B244"/>
    <mergeCell ref="C5:C10"/>
    <mergeCell ref="C11:C16"/>
    <mergeCell ref="C17:C22"/>
    <mergeCell ref="C23:C28"/>
    <mergeCell ref="C29:C34"/>
    <mergeCell ref="C35:C40"/>
    <mergeCell ref="C41:C46"/>
    <mergeCell ref="C47:C52"/>
    <mergeCell ref="C53:C58"/>
    <mergeCell ref="C59:C64"/>
    <mergeCell ref="C65:C70"/>
    <mergeCell ref="C179:C184"/>
    <mergeCell ref="C185:C190"/>
    <mergeCell ref="C191:C196"/>
    <mergeCell ref="C197:C202"/>
    <mergeCell ref="C203:C208"/>
    <mergeCell ref="C239:C244"/>
    <mergeCell ref="C209:C214"/>
    <mergeCell ref="C215:C220"/>
    <mergeCell ref="C221:C226"/>
    <mergeCell ref="C227:C232"/>
    <mergeCell ref="C233:C238"/>
  </mergeCells>
  <phoneticPr fontId="5" type="noConversion"/>
  <hyperlinks>
    <hyperlink ref="A1" location="Index!A1" display="ß" xr:uid="{C155D09D-4AD5-4A7C-9832-950FB64841CF}"/>
  </hyperlinks>
  <pageMargins left="0.75" right="0.75" top="0.5" bottom="1" header="0.5" footer="0.5"/>
  <pageSetup paperSize="9" orientation="landscape" r:id="rId1"/>
  <headerFooter alignWithMargins="0">
    <oddHeader>&amp;C&amp;"Calibri"&amp;10&amp;K000000 [IN-CONFIDENCE - INTERNAL ONLY]&amp;1#_x000D_</oddHeader>
    <oddFooter>&amp;C_x000D_&amp;1#&amp;"Calibri"&amp;10&amp;K000000 [IN-CONFIDENCE - INTERNAL ONLY]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A86B-A1C4-4E00-916F-20180D735765}">
  <sheetPr>
    <tabColor rgb="FF92D050"/>
  </sheetPr>
  <dimension ref="A1:T73"/>
  <sheetViews>
    <sheetView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" sqref="F1"/>
    </sheetView>
  </sheetViews>
  <sheetFormatPr defaultRowHeight="12.75" x14ac:dyDescent="0.2"/>
  <cols>
    <col min="1" max="1" width="3" customWidth="1"/>
    <col min="2" max="2" width="48.85546875" customWidth="1"/>
    <col min="3" max="3" width="34.140625" customWidth="1"/>
    <col min="4" max="6" width="12.5703125" style="19" customWidth="1"/>
    <col min="7" max="18" width="12.5703125" customWidth="1"/>
  </cols>
  <sheetData>
    <row r="1" spans="1:20" ht="15.75" x14ac:dyDescent="0.25">
      <c r="A1" s="21" t="s">
        <v>24</v>
      </c>
      <c r="B1" s="6" t="s">
        <v>106</v>
      </c>
    </row>
    <row r="3" spans="1:20" ht="15" customHeight="1" x14ac:dyDescent="0.2">
      <c r="B3" s="140" t="s">
        <v>54</v>
      </c>
      <c r="C3" s="158" t="s">
        <v>20</v>
      </c>
      <c r="D3" s="139" t="s">
        <v>7</v>
      </c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28"/>
      <c r="R3" s="123"/>
      <c r="S3" s="123"/>
      <c r="T3" s="123"/>
    </row>
    <row r="4" spans="1:20" s="4" customFormat="1" ht="38.25" customHeight="1" x14ac:dyDescent="0.2">
      <c r="B4" s="141"/>
      <c r="C4" s="159"/>
      <c r="D4" s="71">
        <v>2009</v>
      </c>
      <c r="E4" s="71">
        <v>2010</v>
      </c>
      <c r="F4" s="71">
        <v>2011</v>
      </c>
      <c r="G4" s="71">
        <v>2012</v>
      </c>
      <c r="H4" s="71">
        <v>2013</v>
      </c>
      <c r="I4" s="71">
        <v>2014</v>
      </c>
      <c r="J4" s="71">
        <v>2015</v>
      </c>
      <c r="K4" s="71">
        <v>2016</v>
      </c>
      <c r="L4" s="71">
        <v>2017</v>
      </c>
      <c r="M4" s="71">
        <v>2018</v>
      </c>
      <c r="N4" s="71">
        <v>2019</v>
      </c>
      <c r="O4" s="71">
        <v>2020</v>
      </c>
      <c r="P4" s="71">
        <v>2021</v>
      </c>
      <c r="Q4" s="71">
        <v>2022</v>
      </c>
      <c r="R4" s="71">
        <v>2023</v>
      </c>
      <c r="S4" s="133">
        <v>2024</v>
      </c>
      <c r="T4" s="133">
        <v>2025</v>
      </c>
    </row>
    <row r="5" spans="1:20" x14ac:dyDescent="0.2">
      <c r="B5" s="152" t="s">
        <v>55</v>
      </c>
      <c r="C5" s="8" t="s">
        <v>27</v>
      </c>
      <c r="D5" s="31">
        <v>45.7</v>
      </c>
      <c r="E5" s="31">
        <v>47.9</v>
      </c>
      <c r="F5" s="31">
        <v>50.9</v>
      </c>
      <c r="G5" s="31">
        <v>45</v>
      </c>
      <c r="H5" s="31">
        <v>42</v>
      </c>
      <c r="I5" s="31">
        <v>40.950000000000003</v>
      </c>
      <c r="J5" s="31">
        <v>41.25</v>
      </c>
      <c r="K5" s="31">
        <v>43.424999999999997</v>
      </c>
      <c r="L5" s="31">
        <v>41.125</v>
      </c>
      <c r="M5" s="31">
        <v>38.049999999999997</v>
      </c>
      <c r="N5" s="31">
        <v>40.125</v>
      </c>
      <c r="O5" s="32">
        <v>37.700000000000003</v>
      </c>
      <c r="P5" s="32">
        <v>39.35</v>
      </c>
      <c r="Q5" s="32">
        <v>38.774999999999999</v>
      </c>
      <c r="R5" s="64">
        <v>39.325000000000003</v>
      </c>
      <c r="S5" s="64">
        <v>39.375</v>
      </c>
      <c r="T5" s="64">
        <v>33.700000000000003</v>
      </c>
    </row>
    <row r="6" spans="1:20" x14ac:dyDescent="0.2">
      <c r="B6" s="153"/>
      <c r="C6" s="5" t="s">
        <v>4</v>
      </c>
      <c r="D6" s="22">
        <v>35.799999999999997</v>
      </c>
      <c r="E6" s="22">
        <v>38.200000000000003</v>
      </c>
      <c r="F6" s="22">
        <v>44.6</v>
      </c>
      <c r="G6" s="22">
        <v>44.2</v>
      </c>
      <c r="H6" s="22">
        <v>42</v>
      </c>
      <c r="I6" s="22">
        <v>41.2</v>
      </c>
      <c r="J6" s="22">
        <v>44.650000000000006</v>
      </c>
      <c r="K6" s="22">
        <v>55.075000000000003</v>
      </c>
      <c r="L6" s="22">
        <v>55.699999999999996</v>
      </c>
      <c r="M6" s="22">
        <v>51.95</v>
      </c>
      <c r="N6" s="22">
        <v>53.400000000000006</v>
      </c>
      <c r="O6" s="23">
        <v>59.475000000000001</v>
      </c>
      <c r="P6" s="23">
        <v>58.7</v>
      </c>
      <c r="Q6" s="23">
        <v>58.824999999999996</v>
      </c>
      <c r="R6" s="64">
        <v>58.874999999999993</v>
      </c>
      <c r="S6" s="64">
        <v>55.2</v>
      </c>
      <c r="T6" s="64">
        <v>56.2</v>
      </c>
    </row>
    <row r="7" spans="1:20" x14ac:dyDescent="0.2">
      <c r="B7" s="153"/>
      <c r="C7" s="9" t="s">
        <v>31</v>
      </c>
      <c r="D7" s="24">
        <v>64</v>
      </c>
      <c r="E7" s="24">
        <v>66.599999999999994</v>
      </c>
      <c r="F7" s="24">
        <v>63.1</v>
      </c>
      <c r="G7" s="22">
        <v>64.5</v>
      </c>
      <c r="H7" s="22">
        <v>56.125</v>
      </c>
      <c r="I7" s="22">
        <v>59.550000000000004</v>
      </c>
      <c r="J7" s="22">
        <v>62.524999999999999</v>
      </c>
      <c r="K7" s="22">
        <v>58.75</v>
      </c>
      <c r="L7" s="22">
        <v>58.400000000000006</v>
      </c>
      <c r="M7" s="22">
        <v>56.8</v>
      </c>
      <c r="N7" s="22">
        <v>55.075000000000003</v>
      </c>
      <c r="O7" s="23">
        <v>59.650000000000006</v>
      </c>
      <c r="P7" s="23">
        <v>59.099999999999994</v>
      </c>
      <c r="Q7" s="23">
        <v>62.5</v>
      </c>
      <c r="R7" s="64">
        <v>62.35</v>
      </c>
      <c r="S7" s="64">
        <v>58.475000000000001</v>
      </c>
      <c r="T7" s="64">
        <v>61.25</v>
      </c>
    </row>
    <row r="8" spans="1:20" x14ac:dyDescent="0.2">
      <c r="B8" s="153"/>
      <c r="C8" s="131" t="s">
        <v>32</v>
      </c>
      <c r="D8" s="132">
        <v>15.2</v>
      </c>
      <c r="E8" s="132">
        <v>16.3</v>
      </c>
      <c r="F8" s="132">
        <v>16.399999999999999</v>
      </c>
      <c r="G8" s="43">
        <v>18.100000000000001</v>
      </c>
      <c r="H8" s="43">
        <v>24.299999999999997</v>
      </c>
      <c r="I8" s="43">
        <v>27.174999999999997</v>
      </c>
      <c r="J8" s="43">
        <v>24.425000000000001</v>
      </c>
      <c r="K8" s="43">
        <v>25.675000000000001</v>
      </c>
      <c r="L8" s="43">
        <v>30.074999999999999</v>
      </c>
      <c r="M8" s="43">
        <v>30.599999999999998</v>
      </c>
      <c r="N8" s="43">
        <v>31.324999999999996</v>
      </c>
      <c r="O8" s="57">
        <v>32.400000000000006</v>
      </c>
      <c r="P8" s="57">
        <v>33.625</v>
      </c>
      <c r="Q8" s="57">
        <v>35.274999999999999</v>
      </c>
      <c r="R8" s="63">
        <v>35.474999999999994</v>
      </c>
      <c r="S8" s="63">
        <v>40.049999999999997</v>
      </c>
      <c r="T8" s="63">
        <v>42.375</v>
      </c>
    </row>
    <row r="9" spans="1:20" x14ac:dyDescent="0.2">
      <c r="B9" s="154"/>
      <c r="C9" s="72" t="s">
        <v>0</v>
      </c>
      <c r="D9" s="27">
        <v>160.6</v>
      </c>
      <c r="E9" s="27">
        <v>169</v>
      </c>
      <c r="F9" s="27">
        <v>174.9</v>
      </c>
      <c r="G9" s="27">
        <v>171.9</v>
      </c>
      <c r="H9" s="27">
        <v>167.625</v>
      </c>
      <c r="I9" s="27">
        <v>172.70000000000002</v>
      </c>
      <c r="J9" s="27">
        <v>175.92500000000001</v>
      </c>
      <c r="K9" s="27">
        <v>189.125</v>
      </c>
      <c r="L9" s="27">
        <v>191.2</v>
      </c>
      <c r="M9" s="27">
        <v>184.27500000000001</v>
      </c>
      <c r="N9" s="27">
        <v>186.05</v>
      </c>
      <c r="O9" s="28">
        <v>196.35</v>
      </c>
      <c r="P9" s="28">
        <v>197.85000000000002</v>
      </c>
      <c r="Q9" s="28">
        <v>202.54999999999998</v>
      </c>
      <c r="R9" s="28">
        <v>202.05</v>
      </c>
      <c r="S9" s="28">
        <v>198.35</v>
      </c>
      <c r="T9" s="28">
        <v>199.5</v>
      </c>
    </row>
    <row r="10" spans="1:20" x14ac:dyDescent="0.2">
      <c r="B10" s="152" t="s">
        <v>56</v>
      </c>
      <c r="C10" s="8" t="s">
        <v>27</v>
      </c>
      <c r="D10" s="31">
        <v>69.2</v>
      </c>
      <c r="E10" s="31">
        <v>66.599999999999994</v>
      </c>
      <c r="F10" s="31">
        <v>65.8</v>
      </c>
      <c r="G10" s="31">
        <v>63.9</v>
      </c>
      <c r="H10" s="31">
        <v>61.133333333333333</v>
      </c>
      <c r="I10" s="31">
        <v>57.425000000000004</v>
      </c>
      <c r="J10" s="31">
        <v>58.875</v>
      </c>
      <c r="K10" s="31">
        <v>50</v>
      </c>
      <c r="L10" s="31">
        <v>49.924999999999997</v>
      </c>
      <c r="M10" s="31">
        <v>46.5</v>
      </c>
      <c r="N10" s="31">
        <v>43.724999999999994</v>
      </c>
      <c r="O10" s="32">
        <v>46.250000000000007</v>
      </c>
      <c r="P10" s="32">
        <v>46.125</v>
      </c>
      <c r="Q10" s="32">
        <v>49.05</v>
      </c>
      <c r="R10" s="64">
        <v>43</v>
      </c>
      <c r="S10" s="64">
        <v>38.75</v>
      </c>
      <c r="T10" s="64">
        <v>37.274999999999999</v>
      </c>
    </row>
    <row r="11" spans="1:20" x14ac:dyDescent="0.2">
      <c r="B11" s="153"/>
      <c r="C11" s="5" t="s">
        <v>4</v>
      </c>
      <c r="D11" s="22">
        <v>53.5</v>
      </c>
      <c r="E11" s="22">
        <v>54.4</v>
      </c>
      <c r="F11" s="22">
        <v>57.4</v>
      </c>
      <c r="G11" s="22">
        <v>50.7</v>
      </c>
      <c r="H11" s="22">
        <v>58.524999999999999</v>
      </c>
      <c r="I11" s="22">
        <v>59.925000000000004</v>
      </c>
      <c r="J11" s="22">
        <v>64.350000000000009</v>
      </c>
      <c r="K11" s="22">
        <v>66.875</v>
      </c>
      <c r="L11" s="22">
        <v>72.325000000000003</v>
      </c>
      <c r="M11" s="22">
        <v>76.550000000000011</v>
      </c>
      <c r="N11" s="22">
        <v>70.275000000000006</v>
      </c>
      <c r="O11" s="23">
        <v>70.55</v>
      </c>
      <c r="P11" s="23">
        <v>67.424999999999997</v>
      </c>
      <c r="Q11" s="23">
        <v>66.674999999999997</v>
      </c>
      <c r="R11" s="64">
        <v>68.574999999999989</v>
      </c>
      <c r="S11" s="64">
        <v>70.674999999999997</v>
      </c>
      <c r="T11" s="64">
        <v>69.424999999999997</v>
      </c>
    </row>
    <row r="12" spans="1:20" x14ac:dyDescent="0.2">
      <c r="B12" s="153"/>
      <c r="C12" s="9" t="s">
        <v>31</v>
      </c>
      <c r="D12" s="24">
        <v>98.8</v>
      </c>
      <c r="E12" s="24">
        <v>97.8</v>
      </c>
      <c r="F12" s="24">
        <v>97.1</v>
      </c>
      <c r="G12" s="22">
        <v>97.2</v>
      </c>
      <c r="H12" s="22">
        <v>85.200000000000017</v>
      </c>
      <c r="I12" s="22">
        <v>89.025000000000006</v>
      </c>
      <c r="J12" s="22">
        <v>93.100000000000009</v>
      </c>
      <c r="K12" s="22">
        <v>81.125</v>
      </c>
      <c r="L12" s="22">
        <v>82.224999999999994</v>
      </c>
      <c r="M12" s="22">
        <v>83.550000000000011</v>
      </c>
      <c r="N12" s="22">
        <v>79.424999999999997</v>
      </c>
      <c r="O12" s="23">
        <v>79.300000000000011</v>
      </c>
      <c r="P12" s="23">
        <v>73.824999999999989</v>
      </c>
      <c r="Q12" s="23">
        <v>75.125</v>
      </c>
      <c r="R12" s="64">
        <v>75.525000000000006</v>
      </c>
      <c r="S12" s="64">
        <v>71.2</v>
      </c>
      <c r="T12" s="64">
        <v>74.650000000000006</v>
      </c>
    </row>
    <row r="13" spans="1:20" x14ac:dyDescent="0.2">
      <c r="B13" s="153"/>
      <c r="C13" s="131" t="s">
        <v>32</v>
      </c>
      <c r="D13" s="132">
        <v>26.5</v>
      </c>
      <c r="E13" s="132">
        <v>26.3</v>
      </c>
      <c r="F13" s="132">
        <v>26</v>
      </c>
      <c r="G13" s="43">
        <v>30.2</v>
      </c>
      <c r="H13" s="43">
        <v>34.65</v>
      </c>
      <c r="I13" s="43">
        <v>35</v>
      </c>
      <c r="J13" s="43">
        <v>39.225000000000001</v>
      </c>
      <c r="K13" s="43">
        <v>41.825000000000003</v>
      </c>
      <c r="L13" s="43">
        <v>45.724999999999994</v>
      </c>
      <c r="M13" s="43">
        <v>40.824999999999996</v>
      </c>
      <c r="N13" s="43">
        <v>45</v>
      </c>
      <c r="O13" s="57">
        <v>47.974999999999994</v>
      </c>
      <c r="P13" s="57">
        <v>48.5</v>
      </c>
      <c r="Q13" s="57">
        <v>53.4</v>
      </c>
      <c r="R13" s="63">
        <v>54.375</v>
      </c>
      <c r="S13" s="63">
        <v>58</v>
      </c>
      <c r="T13" s="63">
        <v>60.349999999999994</v>
      </c>
    </row>
    <row r="14" spans="1:20" x14ac:dyDescent="0.2">
      <c r="B14" s="154"/>
      <c r="C14" s="72" t="s">
        <v>0</v>
      </c>
      <c r="D14" s="27">
        <v>248</v>
      </c>
      <c r="E14" s="27">
        <v>245.1</v>
      </c>
      <c r="F14" s="27">
        <v>246.4</v>
      </c>
      <c r="G14" s="27">
        <v>242</v>
      </c>
      <c r="H14" s="27">
        <v>244.07499999999999</v>
      </c>
      <c r="I14" s="27">
        <v>245.95000000000002</v>
      </c>
      <c r="J14" s="27">
        <v>259.5</v>
      </c>
      <c r="K14" s="27">
        <v>246.10000000000002</v>
      </c>
      <c r="L14" s="27">
        <v>256.25</v>
      </c>
      <c r="M14" s="27">
        <v>254.1</v>
      </c>
      <c r="N14" s="27">
        <v>245.77499999999998</v>
      </c>
      <c r="O14" s="28">
        <v>251.17499999999998</v>
      </c>
      <c r="P14" s="28">
        <v>242.47499999999999</v>
      </c>
      <c r="Q14" s="28">
        <v>251.22499999999999</v>
      </c>
      <c r="R14" s="28">
        <v>249.7</v>
      </c>
      <c r="S14" s="28">
        <v>245.17500000000001</v>
      </c>
      <c r="T14" s="28">
        <v>247.10000000000002</v>
      </c>
    </row>
    <row r="15" spans="1:20" x14ac:dyDescent="0.2">
      <c r="B15" s="152" t="s">
        <v>57</v>
      </c>
      <c r="C15" s="8" t="s">
        <v>27</v>
      </c>
      <c r="D15" s="31">
        <v>37.200000000000003</v>
      </c>
      <c r="E15" s="31">
        <v>35.4</v>
      </c>
      <c r="F15" s="31">
        <v>30.8</v>
      </c>
      <c r="G15" s="31">
        <v>31.9</v>
      </c>
      <c r="H15" s="31">
        <v>33.733333333333334</v>
      </c>
      <c r="I15" s="31">
        <v>34.9</v>
      </c>
      <c r="J15" s="31">
        <v>37.724999999999994</v>
      </c>
      <c r="K15" s="31">
        <v>37.150000000000006</v>
      </c>
      <c r="L15" s="31">
        <v>37.375</v>
      </c>
      <c r="M15" s="31">
        <v>32.825000000000003</v>
      </c>
      <c r="N15" s="31">
        <v>32.599999999999994</v>
      </c>
      <c r="O15" s="32">
        <v>36.65</v>
      </c>
      <c r="P15" s="32">
        <v>42.400000000000006</v>
      </c>
      <c r="Q15" s="32">
        <v>46.65</v>
      </c>
      <c r="R15" s="64">
        <v>41.174999999999997</v>
      </c>
      <c r="S15" s="64">
        <v>35.974999999999994</v>
      </c>
      <c r="T15" s="64">
        <v>32.1</v>
      </c>
    </row>
    <row r="16" spans="1:20" x14ac:dyDescent="0.2">
      <c r="B16" s="153"/>
      <c r="C16" s="5" t="s">
        <v>4</v>
      </c>
      <c r="D16" s="22">
        <v>35.799999999999997</v>
      </c>
      <c r="E16" s="22">
        <v>34.200000000000003</v>
      </c>
      <c r="F16" s="22">
        <v>35.299999999999997</v>
      </c>
      <c r="G16" s="22">
        <v>31</v>
      </c>
      <c r="H16" s="22">
        <v>37.150000000000006</v>
      </c>
      <c r="I16" s="22">
        <v>49.675000000000004</v>
      </c>
      <c r="J16" s="22">
        <v>51.274999999999999</v>
      </c>
      <c r="K16" s="22">
        <v>58.05</v>
      </c>
      <c r="L16" s="22">
        <v>66.2</v>
      </c>
      <c r="M16" s="22">
        <v>67.875</v>
      </c>
      <c r="N16" s="22">
        <v>64.650000000000006</v>
      </c>
      <c r="O16" s="23">
        <v>68.849999999999994</v>
      </c>
      <c r="P16" s="23">
        <v>70.224999999999994</v>
      </c>
      <c r="Q16" s="23">
        <v>80.599999999999994</v>
      </c>
      <c r="R16" s="64">
        <v>81.599999999999994</v>
      </c>
      <c r="S16" s="64">
        <v>80.674999999999997</v>
      </c>
      <c r="T16" s="64">
        <v>74.849999999999994</v>
      </c>
    </row>
    <row r="17" spans="1:20" x14ac:dyDescent="0.2">
      <c r="B17" s="153"/>
      <c r="C17" s="9" t="s">
        <v>31</v>
      </c>
      <c r="D17" s="24">
        <v>95.3</v>
      </c>
      <c r="E17" s="24">
        <v>96.3</v>
      </c>
      <c r="F17" s="24">
        <v>92.4</v>
      </c>
      <c r="G17" s="22">
        <v>93.2</v>
      </c>
      <c r="H17" s="22">
        <v>85.625</v>
      </c>
      <c r="I17" s="22">
        <v>97.674999999999997</v>
      </c>
      <c r="J17" s="22">
        <v>113.6</v>
      </c>
      <c r="K17" s="22">
        <v>109.625</v>
      </c>
      <c r="L17" s="22">
        <v>112.1</v>
      </c>
      <c r="M17" s="22">
        <v>112</v>
      </c>
      <c r="N17" s="22">
        <v>116</v>
      </c>
      <c r="O17" s="23">
        <v>121.77500000000001</v>
      </c>
      <c r="P17" s="23">
        <v>123.85</v>
      </c>
      <c r="Q17" s="23">
        <v>125.17500000000001</v>
      </c>
      <c r="R17" s="64">
        <v>131.15</v>
      </c>
      <c r="S17" s="64">
        <v>129.07500000000002</v>
      </c>
      <c r="T17" s="64">
        <v>129.95000000000002</v>
      </c>
    </row>
    <row r="18" spans="1:20" x14ac:dyDescent="0.2">
      <c r="B18" s="153"/>
      <c r="C18" s="131" t="s">
        <v>32</v>
      </c>
      <c r="D18" s="132">
        <v>10.8</v>
      </c>
      <c r="E18" s="132">
        <v>10.6</v>
      </c>
      <c r="F18" s="132">
        <v>10.1</v>
      </c>
      <c r="G18" s="43">
        <v>10.8</v>
      </c>
      <c r="H18" s="43">
        <v>15.275</v>
      </c>
      <c r="I18" s="43">
        <v>15.025</v>
      </c>
      <c r="J18" s="43">
        <v>19.725000000000001</v>
      </c>
      <c r="K18" s="43">
        <v>21.15</v>
      </c>
      <c r="L18" s="43">
        <v>26.65</v>
      </c>
      <c r="M18" s="43">
        <v>29.375</v>
      </c>
      <c r="N18" s="43">
        <v>30.924999999999997</v>
      </c>
      <c r="O18" s="57">
        <v>36.549999999999997</v>
      </c>
      <c r="P18" s="57">
        <v>39.625</v>
      </c>
      <c r="Q18" s="57">
        <v>39.174999999999997</v>
      </c>
      <c r="R18" s="63">
        <v>43.7</v>
      </c>
      <c r="S18" s="63">
        <v>43.825000000000003</v>
      </c>
      <c r="T18" s="63">
        <v>49.024999999999991</v>
      </c>
    </row>
    <row r="19" spans="1:20" x14ac:dyDescent="0.2">
      <c r="B19" s="154"/>
      <c r="C19" s="72" t="s">
        <v>0</v>
      </c>
      <c r="D19" s="27">
        <v>179</v>
      </c>
      <c r="E19" s="27">
        <v>176.5</v>
      </c>
      <c r="F19" s="27">
        <v>168.7</v>
      </c>
      <c r="G19" s="27">
        <v>166.9</v>
      </c>
      <c r="H19" s="27">
        <v>173.47500000000002</v>
      </c>
      <c r="I19" s="27">
        <v>200.22500000000002</v>
      </c>
      <c r="J19" s="27">
        <v>224.77499999999998</v>
      </c>
      <c r="K19" s="27">
        <v>232.05</v>
      </c>
      <c r="L19" s="27">
        <v>249.8</v>
      </c>
      <c r="M19" s="27">
        <v>248.3</v>
      </c>
      <c r="N19" s="27">
        <v>249.67500000000001</v>
      </c>
      <c r="O19" s="28">
        <v>270.20000000000005</v>
      </c>
      <c r="P19" s="28">
        <v>282.82500000000005</v>
      </c>
      <c r="Q19" s="28">
        <v>299.79999999999995</v>
      </c>
      <c r="R19" s="28">
        <v>306.625</v>
      </c>
      <c r="S19" s="28">
        <v>296.70000000000005</v>
      </c>
      <c r="T19" s="28">
        <v>291.60000000000002</v>
      </c>
    </row>
    <row r="20" spans="1:20" x14ac:dyDescent="0.2">
      <c r="B20" s="152" t="s">
        <v>58</v>
      </c>
      <c r="C20" s="8" t="s">
        <v>27</v>
      </c>
      <c r="D20" s="31">
        <v>71.900000000000006</v>
      </c>
      <c r="E20" s="31">
        <v>69.400000000000006</v>
      </c>
      <c r="F20" s="31">
        <v>62.2</v>
      </c>
      <c r="G20" s="31">
        <v>62.7</v>
      </c>
      <c r="H20" s="31">
        <v>62.766666666666673</v>
      </c>
      <c r="I20" s="31">
        <v>57.949999999999996</v>
      </c>
      <c r="J20" s="31">
        <v>54.3</v>
      </c>
      <c r="K20" s="31">
        <v>56.5</v>
      </c>
      <c r="L20" s="31">
        <v>47.174999999999997</v>
      </c>
      <c r="M20" s="31">
        <v>44.424999999999997</v>
      </c>
      <c r="N20" s="31">
        <v>48.625</v>
      </c>
      <c r="O20" s="32">
        <v>50.875</v>
      </c>
      <c r="P20" s="32">
        <v>53.400000000000006</v>
      </c>
      <c r="Q20" s="32">
        <v>52.824999999999996</v>
      </c>
      <c r="R20" s="64">
        <v>45.449999999999996</v>
      </c>
      <c r="S20" s="64">
        <v>41.125</v>
      </c>
      <c r="T20" s="64">
        <v>44.424999999999997</v>
      </c>
    </row>
    <row r="21" spans="1:20" x14ac:dyDescent="0.2">
      <c r="B21" s="153"/>
      <c r="C21" s="5" t="s">
        <v>4</v>
      </c>
      <c r="D21" s="22">
        <v>104.8</v>
      </c>
      <c r="E21" s="22">
        <v>108.5</v>
      </c>
      <c r="F21" s="22">
        <v>111.4</v>
      </c>
      <c r="G21" s="22">
        <v>101.2</v>
      </c>
      <c r="H21" s="22">
        <v>112.04999999999998</v>
      </c>
      <c r="I21" s="22">
        <v>121.95</v>
      </c>
      <c r="J21" s="22">
        <v>118.85000000000001</v>
      </c>
      <c r="K21" s="22">
        <v>124.325</v>
      </c>
      <c r="L21" s="22">
        <v>133.52500000000001</v>
      </c>
      <c r="M21" s="22">
        <v>130.54999999999998</v>
      </c>
      <c r="N21" s="22">
        <v>127.35000000000001</v>
      </c>
      <c r="O21" s="23">
        <v>124.35</v>
      </c>
      <c r="P21" s="23">
        <v>126.47499999999999</v>
      </c>
      <c r="Q21" s="23">
        <v>130.39999999999998</v>
      </c>
      <c r="R21" s="64">
        <v>137</v>
      </c>
      <c r="S21" s="64">
        <v>124.125</v>
      </c>
      <c r="T21" s="64">
        <v>124.35</v>
      </c>
    </row>
    <row r="22" spans="1:20" x14ac:dyDescent="0.2">
      <c r="B22" s="153"/>
      <c r="C22" s="9" t="s">
        <v>31</v>
      </c>
      <c r="D22" s="24">
        <v>98.3</v>
      </c>
      <c r="E22" s="24">
        <v>98.2</v>
      </c>
      <c r="F22" s="24">
        <v>101.5</v>
      </c>
      <c r="G22" s="22">
        <v>97.8</v>
      </c>
      <c r="H22" s="22">
        <v>82.125</v>
      </c>
      <c r="I22" s="22">
        <v>84.75</v>
      </c>
      <c r="J22" s="22">
        <v>88</v>
      </c>
      <c r="K22" s="22">
        <v>83.3</v>
      </c>
      <c r="L22" s="22">
        <v>85.8</v>
      </c>
      <c r="M22" s="22">
        <v>86.724999999999994</v>
      </c>
      <c r="N22" s="22">
        <v>90.399999999999991</v>
      </c>
      <c r="O22" s="23">
        <v>85.95</v>
      </c>
      <c r="P22" s="23">
        <v>87.625</v>
      </c>
      <c r="Q22" s="23">
        <v>88.425000000000011</v>
      </c>
      <c r="R22" s="64">
        <v>82.3</v>
      </c>
      <c r="S22" s="64">
        <v>81.174999999999997</v>
      </c>
      <c r="T22" s="64">
        <v>81.974999999999994</v>
      </c>
    </row>
    <row r="23" spans="1:20" x14ac:dyDescent="0.2">
      <c r="B23" s="153"/>
      <c r="C23" s="131" t="s">
        <v>32</v>
      </c>
      <c r="D23" s="132">
        <v>37</v>
      </c>
      <c r="E23" s="132">
        <v>39.9</v>
      </c>
      <c r="F23" s="132">
        <v>39.9</v>
      </c>
      <c r="G23" s="43">
        <v>41</v>
      </c>
      <c r="H23" s="43">
        <v>46.2</v>
      </c>
      <c r="I23" s="43">
        <v>53.1</v>
      </c>
      <c r="J23" s="43">
        <v>51.9</v>
      </c>
      <c r="K23" s="43">
        <v>64.525000000000006</v>
      </c>
      <c r="L23" s="43">
        <v>70.650000000000006</v>
      </c>
      <c r="M23" s="43">
        <v>75.525000000000006</v>
      </c>
      <c r="N23" s="43">
        <v>79.575000000000003</v>
      </c>
      <c r="O23" s="57">
        <v>78.925000000000011</v>
      </c>
      <c r="P23" s="57">
        <v>69.675000000000011</v>
      </c>
      <c r="Q23" s="57">
        <v>67.550000000000011</v>
      </c>
      <c r="R23" s="63">
        <v>76.350000000000009</v>
      </c>
      <c r="S23" s="63">
        <v>88.674999999999997</v>
      </c>
      <c r="T23" s="63">
        <v>84.375</v>
      </c>
    </row>
    <row r="24" spans="1:20" x14ac:dyDescent="0.2">
      <c r="B24" s="154"/>
      <c r="C24" s="72" t="s">
        <v>0</v>
      </c>
      <c r="D24" s="27">
        <v>311.89999999999998</v>
      </c>
      <c r="E24" s="27">
        <v>315.89999999999998</v>
      </c>
      <c r="F24" s="27">
        <v>315</v>
      </c>
      <c r="G24" s="27">
        <v>302.60000000000002</v>
      </c>
      <c r="H24" s="27">
        <v>305.92500000000001</v>
      </c>
      <c r="I24" s="27">
        <v>322.42499999999995</v>
      </c>
      <c r="J24" s="27">
        <v>316.5</v>
      </c>
      <c r="K24" s="27">
        <v>335.65</v>
      </c>
      <c r="L24" s="27">
        <v>345.47500000000002</v>
      </c>
      <c r="M24" s="27">
        <v>346.2</v>
      </c>
      <c r="N24" s="27">
        <v>352.72500000000002</v>
      </c>
      <c r="O24" s="28">
        <v>347.87499999999994</v>
      </c>
      <c r="P24" s="28">
        <v>344.22500000000002</v>
      </c>
      <c r="Q24" s="28">
        <v>345.2</v>
      </c>
      <c r="R24" s="28">
        <v>348.70000000000005</v>
      </c>
      <c r="S24" s="28">
        <v>342.82500000000005</v>
      </c>
      <c r="T24" s="28">
        <v>341.2</v>
      </c>
    </row>
    <row r="25" spans="1:20" x14ac:dyDescent="0.2">
      <c r="B25" s="155" t="s">
        <v>59</v>
      </c>
      <c r="C25" s="8" t="s">
        <v>27</v>
      </c>
      <c r="D25" s="31">
        <v>27.3</v>
      </c>
      <c r="E25" s="31">
        <v>25.5</v>
      </c>
      <c r="F25" s="31">
        <v>25.8</v>
      </c>
      <c r="G25" s="31">
        <v>23.2</v>
      </c>
      <c r="H25" s="31">
        <v>23</v>
      </c>
      <c r="I25" s="31">
        <v>21.4</v>
      </c>
      <c r="J25" s="31">
        <v>22.7</v>
      </c>
      <c r="K25" s="31">
        <v>21.45</v>
      </c>
      <c r="L25" s="31">
        <v>19.850000000000001</v>
      </c>
      <c r="M25" s="31">
        <v>18.8</v>
      </c>
      <c r="N25" s="31">
        <v>18.899999999999999</v>
      </c>
      <c r="O25" s="32">
        <v>17.649999999999999</v>
      </c>
      <c r="P25" s="32">
        <v>19.375</v>
      </c>
      <c r="Q25" s="32">
        <v>21.725000000000001</v>
      </c>
      <c r="R25" s="64">
        <v>23.025000000000002</v>
      </c>
      <c r="S25" s="64">
        <v>23.175000000000004</v>
      </c>
      <c r="T25" s="64">
        <v>21</v>
      </c>
    </row>
    <row r="26" spans="1:20" s="4" customFormat="1" x14ac:dyDescent="0.2">
      <c r="B26" s="156"/>
      <c r="C26" s="5" t="s">
        <v>4</v>
      </c>
      <c r="D26" s="22">
        <v>39.799999999999997</v>
      </c>
      <c r="E26" s="22">
        <v>39.799999999999997</v>
      </c>
      <c r="F26" s="22">
        <v>42</v>
      </c>
      <c r="G26" s="22">
        <v>42</v>
      </c>
      <c r="H26" s="22">
        <v>46.800000000000004</v>
      </c>
      <c r="I26" s="22">
        <v>47.849999999999994</v>
      </c>
      <c r="J26" s="22">
        <v>49.825000000000003</v>
      </c>
      <c r="K26" s="22">
        <v>57.025000000000006</v>
      </c>
      <c r="L26" s="22">
        <v>62.650000000000006</v>
      </c>
      <c r="M26" s="22">
        <v>64.474999999999994</v>
      </c>
      <c r="N26" s="22">
        <v>59.975000000000001</v>
      </c>
      <c r="O26" s="23">
        <v>56.674999999999997</v>
      </c>
      <c r="P26" s="23">
        <v>60.800000000000004</v>
      </c>
      <c r="Q26" s="23">
        <v>63.249999999999993</v>
      </c>
      <c r="R26" s="64">
        <v>65.474999999999994</v>
      </c>
      <c r="S26" s="64">
        <v>64.25</v>
      </c>
      <c r="T26" s="64">
        <v>68.924999999999997</v>
      </c>
    </row>
    <row r="27" spans="1:20" s="4" customFormat="1" x14ac:dyDescent="0.2">
      <c r="B27" s="156"/>
      <c r="C27" s="9" t="s">
        <v>31</v>
      </c>
      <c r="D27" s="24">
        <v>39.6</v>
      </c>
      <c r="E27" s="24">
        <v>40.5</v>
      </c>
      <c r="F27" s="24">
        <v>41.4</v>
      </c>
      <c r="G27" s="22">
        <v>41.7</v>
      </c>
      <c r="H27" s="22">
        <v>35.700000000000003</v>
      </c>
      <c r="I27" s="22">
        <v>33.4</v>
      </c>
      <c r="J27" s="22">
        <v>37.625</v>
      </c>
      <c r="K27" s="22">
        <v>35.349999999999994</v>
      </c>
      <c r="L27" s="22">
        <v>37.049999999999997</v>
      </c>
      <c r="M27" s="22">
        <v>40.674999999999997</v>
      </c>
      <c r="N27" s="22">
        <v>40.900000000000006</v>
      </c>
      <c r="O27" s="23">
        <v>37.375</v>
      </c>
      <c r="P27" s="23">
        <v>37.35</v>
      </c>
      <c r="Q27" s="23">
        <v>35.825000000000003</v>
      </c>
      <c r="R27" s="64">
        <v>33.024999999999999</v>
      </c>
      <c r="S27" s="64">
        <v>34.475000000000001</v>
      </c>
      <c r="T27" s="64">
        <v>34.274999999999999</v>
      </c>
    </row>
    <row r="28" spans="1:20" s="4" customFormat="1" x14ac:dyDescent="0.2">
      <c r="B28" s="156"/>
      <c r="C28" s="131" t="s">
        <v>32</v>
      </c>
      <c r="D28" s="132">
        <v>13.7</v>
      </c>
      <c r="E28" s="132">
        <v>12.4</v>
      </c>
      <c r="F28" s="132">
        <v>12.6</v>
      </c>
      <c r="G28" s="43">
        <v>14.5</v>
      </c>
      <c r="H28" s="43">
        <v>18.774999999999999</v>
      </c>
      <c r="I28" s="43">
        <v>17.799999999999997</v>
      </c>
      <c r="J28" s="43">
        <v>18.5</v>
      </c>
      <c r="K28" s="43">
        <v>23.674999999999997</v>
      </c>
      <c r="L28" s="43">
        <v>23.625</v>
      </c>
      <c r="M28" s="43">
        <v>28.725000000000001</v>
      </c>
      <c r="N28" s="43">
        <v>28.3</v>
      </c>
      <c r="O28" s="57">
        <v>31.225000000000001</v>
      </c>
      <c r="P28" s="57">
        <v>29.700000000000003</v>
      </c>
      <c r="Q28" s="57">
        <v>26.625</v>
      </c>
      <c r="R28" s="63">
        <v>28.55</v>
      </c>
      <c r="S28" s="63">
        <v>30.575000000000003</v>
      </c>
      <c r="T28" s="63">
        <v>33.275000000000006</v>
      </c>
    </row>
    <row r="29" spans="1:20" s="4" customFormat="1" x14ac:dyDescent="0.2">
      <c r="B29" s="157"/>
      <c r="C29" s="72" t="s">
        <v>0</v>
      </c>
      <c r="D29" s="27">
        <v>120.4</v>
      </c>
      <c r="E29" s="27">
        <v>118</v>
      </c>
      <c r="F29" s="27">
        <v>121.8</v>
      </c>
      <c r="G29" s="27">
        <v>121.5</v>
      </c>
      <c r="H29" s="27">
        <v>126.375</v>
      </c>
      <c r="I29" s="27">
        <v>122.27500000000001</v>
      </c>
      <c r="J29" s="27">
        <v>130.15</v>
      </c>
      <c r="K29" s="27">
        <v>140.92500000000001</v>
      </c>
      <c r="L29" s="27">
        <v>146.72499999999999</v>
      </c>
      <c r="M29" s="27">
        <v>155.17500000000001</v>
      </c>
      <c r="N29" s="27">
        <v>151.67500000000001</v>
      </c>
      <c r="O29" s="28">
        <v>146.07499999999999</v>
      </c>
      <c r="P29" s="28">
        <v>150.22499999999999</v>
      </c>
      <c r="Q29" s="28">
        <v>150.875</v>
      </c>
      <c r="R29" s="28">
        <v>153.69999999999999</v>
      </c>
      <c r="S29" s="28">
        <v>156.55000000000001</v>
      </c>
      <c r="T29" s="28">
        <v>160.15</v>
      </c>
    </row>
    <row r="30" spans="1:20" x14ac:dyDescent="0.2">
      <c r="A30" s="4"/>
      <c r="B30" s="152" t="s">
        <v>60</v>
      </c>
      <c r="C30" s="8" t="s">
        <v>27</v>
      </c>
      <c r="D30" s="31">
        <v>32.1</v>
      </c>
      <c r="E30" s="31">
        <v>29.2</v>
      </c>
      <c r="F30" s="31">
        <v>29</v>
      </c>
      <c r="G30" s="31">
        <v>32.5</v>
      </c>
      <c r="H30" s="31">
        <v>32.43333333333333</v>
      </c>
      <c r="I30" s="31">
        <v>27.375</v>
      </c>
      <c r="J30" s="31">
        <v>26.7</v>
      </c>
      <c r="K30" s="31">
        <v>26.174999999999997</v>
      </c>
      <c r="L30" s="31">
        <v>28.25</v>
      </c>
      <c r="M30" s="31">
        <v>26.700000000000003</v>
      </c>
      <c r="N30" s="31">
        <v>25.224999999999998</v>
      </c>
      <c r="O30" s="32">
        <v>25.950000000000003</v>
      </c>
      <c r="P30" s="32">
        <v>25.6</v>
      </c>
      <c r="Q30" s="32">
        <v>24.774999999999999</v>
      </c>
      <c r="R30" s="64">
        <v>23.324999999999999</v>
      </c>
      <c r="S30" s="64">
        <v>24.625</v>
      </c>
      <c r="T30" s="64">
        <v>20.074999999999996</v>
      </c>
    </row>
    <row r="31" spans="1:20" x14ac:dyDescent="0.2">
      <c r="A31" s="4"/>
      <c r="B31" s="153"/>
      <c r="C31" s="5" t="s">
        <v>4</v>
      </c>
      <c r="D31" s="22">
        <v>35.799999999999997</v>
      </c>
      <c r="E31" s="22">
        <v>33.700000000000003</v>
      </c>
      <c r="F31" s="22">
        <v>35.1</v>
      </c>
      <c r="G31" s="22">
        <v>36.4</v>
      </c>
      <c r="H31" s="22">
        <v>39.375</v>
      </c>
      <c r="I31" s="22">
        <v>41.974999999999994</v>
      </c>
      <c r="J31" s="22">
        <v>39.375</v>
      </c>
      <c r="K31" s="22">
        <v>41.55</v>
      </c>
      <c r="L31" s="22">
        <v>42.224999999999994</v>
      </c>
      <c r="M31" s="22">
        <v>43.674999999999997</v>
      </c>
      <c r="N31" s="22">
        <v>45.2</v>
      </c>
      <c r="O31" s="23">
        <v>43.575000000000003</v>
      </c>
      <c r="P31" s="23">
        <v>46.35</v>
      </c>
      <c r="Q31" s="23">
        <v>46.949999999999996</v>
      </c>
      <c r="R31" s="64">
        <v>47.274999999999999</v>
      </c>
      <c r="S31" s="64">
        <v>46.800000000000004</v>
      </c>
      <c r="T31" s="64">
        <v>51.074999999999996</v>
      </c>
    </row>
    <row r="32" spans="1:20" x14ac:dyDescent="0.2">
      <c r="A32" s="4"/>
      <c r="B32" s="153"/>
      <c r="C32" s="9" t="s">
        <v>31</v>
      </c>
      <c r="D32" s="24">
        <v>44.8</v>
      </c>
      <c r="E32" s="24">
        <v>49.8</v>
      </c>
      <c r="F32" s="24">
        <v>51.1</v>
      </c>
      <c r="G32" s="22">
        <v>52.2</v>
      </c>
      <c r="H32" s="22">
        <v>45.650000000000006</v>
      </c>
      <c r="I32" s="22">
        <v>42.974999999999994</v>
      </c>
      <c r="J32" s="22">
        <v>43.174999999999997</v>
      </c>
      <c r="K32" s="22">
        <v>37.974999999999994</v>
      </c>
      <c r="L32" s="22">
        <v>40.65</v>
      </c>
      <c r="M32" s="22">
        <v>42.424999999999997</v>
      </c>
      <c r="N32" s="22">
        <v>44.625</v>
      </c>
      <c r="O32" s="23">
        <v>44.125</v>
      </c>
      <c r="P32" s="23">
        <v>39.5</v>
      </c>
      <c r="Q32" s="23">
        <v>39.700000000000003</v>
      </c>
      <c r="R32" s="64">
        <v>44.924999999999997</v>
      </c>
      <c r="S32" s="64">
        <v>41.975000000000001</v>
      </c>
      <c r="T32" s="64">
        <v>38.099999999999994</v>
      </c>
    </row>
    <row r="33" spans="2:20" x14ac:dyDescent="0.2">
      <c r="B33" s="153"/>
      <c r="C33" s="131" t="s">
        <v>32</v>
      </c>
      <c r="D33" s="132">
        <v>21.4</v>
      </c>
      <c r="E33" s="132">
        <v>21.9</v>
      </c>
      <c r="F33" s="132">
        <v>23.1</v>
      </c>
      <c r="G33" s="43">
        <v>26.1</v>
      </c>
      <c r="H33" s="43">
        <v>30.975000000000001</v>
      </c>
      <c r="I33" s="43">
        <v>31.75</v>
      </c>
      <c r="J33" s="43">
        <v>33.5</v>
      </c>
      <c r="K33" s="43">
        <v>32.375</v>
      </c>
      <c r="L33" s="43">
        <v>35.949999999999996</v>
      </c>
      <c r="M33" s="43">
        <v>41.225000000000001</v>
      </c>
      <c r="N33" s="43">
        <v>40.724999999999994</v>
      </c>
      <c r="O33" s="57">
        <v>42.3</v>
      </c>
      <c r="P33" s="57">
        <v>42.05</v>
      </c>
      <c r="Q33" s="57">
        <v>41.599999999999994</v>
      </c>
      <c r="R33" s="63">
        <v>49.024999999999999</v>
      </c>
      <c r="S33" s="63">
        <v>46.125</v>
      </c>
      <c r="T33" s="63">
        <v>46.575000000000003</v>
      </c>
    </row>
    <row r="34" spans="2:20" x14ac:dyDescent="0.2">
      <c r="B34" s="154"/>
      <c r="C34" s="72" t="s">
        <v>0</v>
      </c>
      <c r="D34" s="27">
        <v>134.19999999999999</v>
      </c>
      <c r="E34" s="27">
        <v>134.5</v>
      </c>
      <c r="F34" s="27">
        <v>138.19999999999999</v>
      </c>
      <c r="G34" s="27">
        <v>147.30000000000001</v>
      </c>
      <c r="H34" s="27">
        <v>149.80000000000001</v>
      </c>
      <c r="I34" s="27">
        <v>146.40000000000003</v>
      </c>
      <c r="J34" s="27">
        <v>144.69999999999999</v>
      </c>
      <c r="K34" s="27">
        <v>141.97499999999999</v>
      </c>
      <c r="L34" s="27">
        <v>150.65</v>
      </c>
      <c r="M34" s="27">
        <v>157.65</v>
      </c>
      <c r="N34" s="27">
        <v>160.07499999999999</v>
      </c>
      <c r="O34" s="28">
        <v>159.22499999999999</v>
      </c>
      <c r="P34" s="28">
        <v>157.85000000000002</v>
      </c>
      <c r="Q34" s="28">
        <v>157.19999999999999</v>
      </c>
      <c r="R34" s="28">
        <v>168.55</v>
      </c>
      <c r="S34" s="28">
        <v>163.05000000000001</v>
      </c>
      <c r="T34" s="28">
        <v>159.25</v>
      </c>
    </row>
    <row r="35" spans="2:20" x14ac:dyDescent="0.2">
      <c r="B35" s="152" t="s">
        <v>61</v>
      </c>
      <c r="C35" s="8" t="s">
        <v>27</v>
      </c>
      <c r="D35" s="31">
        <v>37.200000000000003</v>
      </c>
      <c r="E35" s="31">
        <v>34.9</v>
      </c>
      <c r="F35" s="31">
        <v>30.6</v>
      </c>
      <c r="G35" s="31">
        <v>33.1</v>
      </c>
      <c r="H35" s="31">
        <v>33.699999999999996</v>
      </c>
      <c r="I35" s="31">
        <v>30.775000000000002</v>
      </c>
      <c r="J35" s="31">
        <v>30.575000000000003</v>
      </c>
      <c r="K35" s="31">
        <v>30.274999999999999</v>
      </c>
      <c r="L35" s="31">
        <v>28.9</v>
      </c>
      <c r="M35" s="31">
        <v>28.75</v>
      </c>
      <c r="N35" s="31">
        <v>31</v>
      </c>
      <c r="O35" s="32">
        <v>30.9</v>
      </c>
      <c r="P35" s="32">
        <v>32.15</v>
      </c>
      <c r="Q35" s="32">
        <v>33.375</v>
      </c>
      <c r="R35" s="64">
        <v>33.9</v>
      </c>
      <c r="S35" s="64">
        <v>33.524999999999999</v>
      </c>
      <c r="T35" s="64">
        <v>32.074999999999996</v>
      </c>
    </row>
    <row r="36" spans="2:20" x14ac:dyDescent="0.2">
      <c r="B36" s="153"/>
      <c r="C36" s="5" t="s">
        <v>4</v>
      </c>
      <c r="D36" s="22">
        <v>76</v>
      </c>
      <c r="E36" s="22">
        <v>74.2</v>
      </c>
      <c r="F36" s="22">
        <v>78.099999999999994</v>
      </c>
      <c r="G36" s="22">
        <v>73.400000000000006</v>
      </c>
      <c r="H36" s="22">
        <v>85.675000000000011</v>
      </c>
      <c r="I36" s="22">
        <v>88.775000000000006</v>
      </c>
      <c r="J36" s="22">
        <v>84.275000000000006</v>
      </c>
      <c r="K36" s="22">
        <v>94.5</v>
      </c>
      <c r="L36" s="22">
        <v>101.75</v>
      </c>
      <c r="M36" s="22">
        <v>105.6</v>
      </c>
      <c r="N36" s="22">
        <v>109.27500000000001</v>
      </c>
      <c r="O36" s="23">
        <v>102.825</v>
      </c>
      <c r="P36" s="23">
        <v>98.625</v>
      </c>
      <c r="Q36" s="23">
        <v>103.72499999999999</v>
      </c>
      <c r="R36" s="64">
        <v>106.27500000000001</v>
      </c>
      <c r="S36" s="64">
        <v>108.85</v>
      </c>
      <c r="T36" s="64">
        <v>108.125</v>
      </c>
    </row>
    <row r="37" spans="2:20" x14ac:dyDescent="0.2">
      <c r="B37" s="153"/>
      <c r="C37" s="9" t="s">
        <v>31</v>
      </c>
      <c r="D37" s="24">
        <v>111.7</v>
      </c>
      <c r="E37" s="24">
        <v>105.1</v>
      </c>
      <c r="F37" s="24">
        <v>111.8</v>
      </c>
      <c r="G37" s="22">
        <v>114.7</v>
      </c>
      <c r="H37" s="22">
        <v>93.05</v>
      </c>
      <c r="I37" s="22">
        <v>88.425000000000011</v>
      </c>
      <c r="J37" s="22">
        <v>94</v>
      </c>
      <c r="K37" s="22">
        <v>93.35</v>
      </c>
      <c r="L37" s="22">
        <v>101.425</v>
      </c>
      <c r="M37" s="22">
        <v>101.75</v>
      </c>
      <c r="N37" s="22">
        <v>108.825</v>
      </c>
      <c r="O37" s="23">
        <v>102.65</v>
      </c>
      <c r="P37" s="23">
        <v>105.875</v>
      </c>
      <c r="Q37" s="23">
        <v>117.30000000000001</v>
      </c>
      <c r="R37" s="64">
        <v>119</v>
      </c>
      <c r="S37" s="64">
        <v>107.075</v>
      </c>
      <c r="T37" s="64">
        <v>110.5</v>
      </c>
    </row>
    <row r="38" spans="2:20" x14ac:dyDescent="0.2">
      <c r="B38" s="153"/>
      <c r="C38" s="131" t="s">
        <v>32</v>
      </c>
      <c r="D38" s="132">
        <v>122.3</v>
      </c>
      <c r="E38" s="132">
        <v>119.9</v>
      </c>
      <c r="F38" s="132">
        <v>122.5</v>
      </c>
      <c r="G38" s="43">
        <v>129.9</v>
      </c>
      <c r="H38" s="43">
        <v>148.9</v>
      </c>
      <c r="I38" s="43">
        <v>161.6</v>
      </c>
      <c r="J38" s="43">
        <v>164.65</v>
      </c>
      <c r="K38" s="43">
        <v>181.92500000000001</v>
      </c>
      <c r="L38" s="43">
        <v>208.64999999999998</v>
      </c>
      <c r="M38" s="43">
        <v>222.89999999999998</v>
      </c>
      <c r="N38" s="43">
        <v>230.92499999999998</v>
      </c>
      <c r="O38" s="57">
        <v>232.42500000000001</v>
      </c>
      <c r="P38" s="57">
        <v>235.8</v>
      </c>
      <c r="Q38" s="57">
        <v>244.77499999999998</v>
      </c>
      <c r="R38" s="63">
        <v>272.89999999999998</v>
      </c>
      <c r="S38" s="63">
        <v>287.02499999999998</v>
      </c>
      <c r="T38" s="63">
        <v>283.42500000000001</v>
      </c>
    </row>
    <row r="39" spans="2:20" x14ac:dyDescent="0.2">
      <c r="B39" s="154"/>
      <c r="C39" s="72" t="s">
        <v>0</v>
      </c>
      <c r="D39" s="27">
        <v>347.2</v>
      </c>
      <c r="E39" s="27">
        <v>334.1</v>
      </c>
      <c r="F39" s="27">
        <v>343</v>
      </c>
      <c r="G39" s="27">
        <v>351.1</v>
      </c>
      <c r="H39" s="27">
        <v>363.22499999999997</v>
      </c>
      <c r="I39" s="27">
        <v>372.82499999999999</v>
      </c>
      <c r="J39" s="27">
        <v>376.07500000000005</v>
      </c>
      <c r="K39" s="27">
        <v>404.7</v>
      </c>
      <c r="L39" s="27">
        <v>444.90000000000003</v>
      </c>
      <c r="M39" s="27">
        <v>462.625</v>
      </c>
      <c r="N39" s="27">
        <v>485.17500000000001</v>
      </c>
      <c r="O39" s="28">
        <v>473.65</v>
      </c>
      <c r="P39" s="28">
        <v>478.04999999999995</v>
      </c>
      <c r="Q39" s="28">
        <v>503.52499999999998</v>
      </c>
      <c r="R39" s="28">
        <v>537.625</v>
      </c>
      <c r="S39" s="28">
        <v>540.9</v>
      </c>
      <c r="T39" s="28">
        <v>538.375</v>
      </c>
    </row>
    <row r="40" spans="2:20" x14ac:dyDescent="0.2">
      <c r="B40" s="152" t="s">
        <v>62</v>
      </c>
      <c r="C40" s="8" t="s">
        <v>27</v>
      </c>
      <c r="D40" s="31">
        <v>28.3</v>
      </c>
      <c r="E40" s="31">
        <v>30.2</v>
      </c>
      <c r="F40" s="31">
        <v>27.2</v>
      </c>
      <c r="G40" s="31">
        <v>25.5</v>
      </c>
      <c r="H40" s="31">
        <v>27.266666666666666</v>
      </c>
      <c r="I40" s="31">
        <v>28.274999999999999</v>
      </c>
      <c r="J40" s="31">
        <v>26</v>
      </c>
      <c r="K40" s="31">
        <v>25.174999999999997</v>
      </c>
      <c r="L40" s="31">
        <v>22.324999999999999</v>
      </c>
      <c r="M40" s="31">
        <v>21.3</v>
      </c>
      <c r="N40" s="31">
        <v>24.424999999999997</v>
      </c>
      <c r="O40" s="32">
        <v>24.5</v>
      </c>
      <c r="P40" s="32">
        <v>26.400000000000002</v>
      </c>
      <c r="Q40" s="32">
        <v>28.900000000000002</v>
      </c>
      <c r="R40" s="64">
        <v>26.925000000000001</v>
      </c>
      <c r="S40" s="64">
        <v>28.524999999999999</v>
      </c>
      <c r="T40" s="64">
        <v>26.574999999999999</v>
      </c>
    </row>
    <row r="41" spans="2:20" x14ac:dyDescent="0.2">
      <c r="B41" s="153"/>
      <c r="C41" s="5" t="s">
        <v>4</v>
      </c>
      <c r="D41" s="22">
        <v>45.9</v>
      </c>
      <c r="E41" s="22">
        <v>46.8</v>
      </c>
      <c r="F41" s="22">
        <v>51.1</v>
      </c>
      <c r="G41" s="22">
        <v>51.3</v>
      </c>
      <c r="H41" s="22">
        <v>53.1</v>
      </c>
      <c r="I41" s="22">
        <v>55.5</v>
      </c>
      <c r="J41" s="22">
        <v>59.7</v>
      </c>
      <c r="K41" s="22">
        <v>70.800000000000011</v>
      </c>
      <c r="L41" s="22">
        <v>75.574999999999989</v>
      </c>
      <c r="M41" s="22">
        <v>80.55</v>
      </c>
      <c r="N41" s="22">
        <v>78.400000000000006</v>
      </c>
      <c r="O41" s="23">
        <v>77.599999999999994</v>
      </c>
      <c r="P41" s="23">
        <v>77.574999999999989</v>
      </c>
      <c r="Q41" s="23">
        <v>84.25</v>
      </c>
      <c r="R41" s="64">
        <v>89.875000000000014</v>
      </c>
      <c r="S41" s="64">
        <v>88.974999999999994</v>
      </c>
      <c r="T41" s="64">
        <v>86.275000000000006</v>
      </c>
    </row>
    <row r="42" spans="2:20" x14ac:dyDescent="0.2">
      <c r="B42" s="153"/>
      <c r="C42" s="9" t="s">
        <v>31</v>
      </c>
      <c r="D42" s="24">
        <v>103.3</v>
      </c>
      <c r="E42" s="24">
        <v>104.7</v>
      </c>
      <c r="F42" s="24">
        <v>107.1</v>
      </c>
      <c r="G42" s="22">
        <v>109.2</v>
      </c>
      <c r="H42" s="22">
        <v>93.65</v>
      </c>
      <c r="I42" s="22">
        <v>97.499999999999986</v>
      </c>
      <c r="J42" s="22">
        <v>102.64999999999999</v>
      </c>
      <c r="K42" s="22">
        <v>89.924999999999997</v>
      </c>
      <c r="L42" s="22">
        <v>93.375</v>
      </c>
      <c r="M42" s="22">
        <v>97.1</v>
      </c>
      <c r="N42" s="22">
        <v>97.3</v>
      </c>
      <c r="O42" s="23">
        <v>104.94999999999999</v>
      </c>
      <c r="P42" s="23">
        <v>108.57499999999999</v>
      </c>
      <c r="Q42" s="23">
        <v>111</v>
      </c>
      <c r="R42" s="64">
        <v>118.15</v>
      </c>
      <c r="S42" s="64">
        <v>116.89999999999999</v>
      </c>
      <c r="T42" s="64">
        <v>111.5</v>
      </c>
    </row>
    <row r="43" spans="2:20" x14ac:dyDescent="0.2">
      <c r="B43" s="153"/>
      <c r="C43" s="131" t="s">
        <v>32</v>
      </c>
      <c r="D43" s="132">
        <v>56.7</v>
      </c>
      <c r="E43" s="132">
        <v>62.8</v>
      </c>
      <c r="F43" s="132">
        <v>60.6</v>
      </c>
      <c r="G43" s="43">
        <v>64.599999999999994</v>
      </c>
      <c r="H43" s="43">
        <v>76.900000000000006</v>
      </c>
      <c r="I43" s="43">
        <v>87.224999999999994</v>
      </c>
      <c r="J43" s="43">
        <v>84.95</v>
      </c>
      <c r="K43" s="43">
        <v>93.125</v>
      </c>
      <c r="L43" s="43">
        <v>95.1</v>
      </c>
      <c r="M43" s="43">
        <v>104.32499999999999</v>
      </c>
      <c r="N43" s="43">
        <v>112.77499999999999</v>
      </c>
      <c r="O43" s="57">
        <v>123.65</v>
      </c>
      <c r="P43" s="57">
        <v>128.82499999999999</v>
      </c>
      <c r="Q43" s="57">
        <v>142.32500000000002</v>
      </c>
      <c r="R43" s="63">
        <v>155.25</v>
      </c>
      <c r="S43" s="63">
        <v>156.30000000000001</v>
      </c>
      <c r="T43" s="63">
        <v>158.625</v>
      </c>
    </row>
    <row r="44" spans="2:20" x14ac:dyDescent="0.2">
      <c r="B44" s="154"/>
      <c r="C44" s="72" t="s">
        <v>0</v>
      </c>
      <c r="D44" s="27">
        <v>234.1</v>
      </c>
      <c r="E44" s="27">
        <v>244.5</v>
      </c>
      <c r="F44" s="27">
        <v>245.9</v>
      </c>
      <c r="G44" s="27">
        <v>250.6</v>
      </c>
      <c r="H44" s="27">
        <v>252.14999999999998</v>
      </c>
      <c r="I44" s="27">
        <v>271.85000000000002</v>
      </c>
      <c r="J44" s="27">
        <v>276</v>
      </c>
      <c r="K44" s="27">
        <v>284.125</v>
      </c>
      <c r="L44" s="27">
        <v>291.95</v>
      </c>
      <c r="M44" s="27">
        <v>307.05</v>
      </c>
      <c r="N44" s="27">
        <v>317.5</v>
      </c>
      <c r="O44" s="28">
        <v>335.77499999999998</v>
      </c>
      <c r="P44" s="28">
        <v>346.32499999999999</v>
      </c>
      <c r="Q44" s="28">
        <v>371.65</v>
      </c>
      <c r="R44" s="28">
        <v>396.9</v>
      </c>
      <c r="S44" s="28">
        <v>397</v>
      </c>
      <c r="T44" s="28">
        <v>387.9</v>
      </c>
    </row>
    <row r="45" spans="2:20" x14ac:dyDescent="0.2">
      <c r="B45" s="152" t="s">
        <v>63</v>
      </c>
      <c r="C45" s="8" t="s">
        <v>27</v>
      </c>
      <c r="D45" s="31">
        <v>15</v>
      </c>
      <c r="E45" s="31">
        <v>13.5</v>
      </c>
      <c r="F45" s="31">
        <v>12.3</v>
      </c>
      <c r="G45" s="31">
        <v>11</v>
      </c>
      <c r="H45" s="31">
        <v>12.333333333333334</v>
      </c>
      <c r="I45" s="31">
        <v>11.05</v>
      </c>
      <c r="J45" s="31">
        <v>10.574999999999999</v>
      </c>
      <c r="K45" s="31">
        <v>11.1</v>
      </c>
      <c r="L45" s="31">
        <v>9.4</v>
      </c>
      <c r="M45" s="31">
        <v>9.2000000000000011</v>
      </c>
      <c r="N45" s="31">
        <v>8.875</v>
      </c>
      <c r="O45" s="32">
        <v>8.3500000000000014</v>
      </c>
      <c r="P45" s="32">
        <v>11.574999999999999</v>
      </c>
      <c r="Q45" s="32">
        <v>10.600000000000001</v>
      </c>
      <c r="R45" s="64">
        <v>8.8249999999999993</v>
      </c>
      <c r="S45" s="64">
        <v>9.125</v>
      </c>
      <c r="T45" s="64">
        <v>9.9499999999999993</v>
      </c>
    </row>
    <row r="46" spans="2:20" x14ac:dyDescent="0.2">
      <c r="B46" s="153"/>
      <c r="C46" s="5" t="s">
        <v>4</v>
      </c>
      <c r="D46" s="22">
        <v>21.6</v>
      </c>
      <c r="E46" s="22">
        <v>20.100000000000001</v>
      </c>
      <c r="F46" s="22">
        <v>23.5</v>
      </c>
      <c r="G46" s="22">
        <v>22.5</v>
      </c>
      <c r="H46" s="22">
        <v>25.1</v>
      </c>
      <c r="I46" s="22">
        <v>23.875</v>
      </c>
      <c r="J46" s="22">
        <v>24.199999999999996</v>
      </c>
      <c r="K46" s="22">
        <v>28.55</v>
      </c>
      <c r="L46" s="22">
        <v>31.774999999999999</v>
      </c>
      <c r="M46" s="22">
        <v>30.55</v>
      </c>
      <c r="N46" s="22">
        <v>27.7</v>
      </c>
      <c r="O46" s="23">
        <v>25.950000000000003</v>
      </c>
      <c r="P46" s="23">
        <v>31.65</v>
      </c>
      <c r="Q46" s="23">
        <v>27.475000000000001</v>
      </c>
      <c r="R46" s="64">
        <v>28.674999999999997</v>
      </c>
      <c r="S46" s="64">
        <v>30.275000000000002</v>
      </c>
      <c r="T46" s="64">
        <v>30.674999999999997</v>
      </c>
    </row>
    <row r="47" spans="2:20" x14ac:dyDescent="0.2">
      <c r="B47" s="153"/>
      <c r="C47" s="9" t="s">
        <v>31</v>
      </c>
      <c r="D47" s="24">
        <v>57.3</v>
      </c>
      <c r="E47" s="24">
        <v>56.9</v>
      </c>
      <c r="F47" s="24">
        <v>62.1</v>
      </c>
      <c r="G47" s="22">
        <v>59.5</v>
      </c>
      <c r="H47" s="22">
        <v>38.950000000000003</v>
      </c>
      <c r="I47" s="22">
        <v>39.449999999999996</v>
      </c>
      <c r="J47" s="22">
        <v>40.275000000000006</v>
      </c>
      <c r="K47" s="22">
        <v>38.449999999999996</v>
      </c>
      <c r="L47" s="22">
        <v>42.774999999999991</v>
      </c>
      <c r="M47" s="22">
        <v>41.825000000000003</v>
      </c>
      <c r="N47" s="22">
        <v>39.674999999999997</v>
      </c>
      <c r="O47" s="23">
        <v>37.5</v>
      </c>
      <c r="P47" s="23">
        <v>35.75</v>
      </c>
      <c r="Q47" s="23">
        <v>35.200000000000003</v>
      </c>
      <c r="R47" s="64">
        <v>36.549999999999997</v>
      </c>
      <c r="S47" s="64">
        <v>32.674999999999997</v>
      </c>
      <c r="T47" s="64">
        <v>32.25</v>
      </c>
    </row>
    <row r="48" spans="2:20" x14ac:dyDescent="0.2">
      <c r="B48" s="153"/>
      <c r="C48" s="131" t="s">
        <v>32</v>
      </c>
      <c r="D48" s="132">
        <v>89.6</v>
      </c>
      <c r="E48" s="132">
        <v>97.8</v>
      </c>
      <c r="F48" s="132">
        <v>101.6</v>
      </c>
      <c r="G48" s="43">
        <v>100</v>
      </c>
      <c r="H48" s="43">
        <v>116.27500000000001</v>
      </c>
      <c r="I48" s="43">
        <v>122.1</v>
      </c>
      <c r="J48" s="43">
        <v>126</v>
      </c>
      <c r="K48" s="43">
        <v>138.05000000000001</v>
      </c>
      <c r="L48" s="43">
        <v>143.32500000000002</v>
      </c>
      <c r="M48" s="43">
        <v>148.1</v>
      </c>
      <c r="N48" s="43">
        <v>138.92500000000001</v>
      </c>
      <c r="O48" s="57">
        <v>138.52500000000001</v>
      </c>
      <c r="P48" s="57">
        <v>141.55000000000001</v>
      </c>
      <c r="Q48" s="57">
        <v>135.14999999999998</v>
      </c>
      <c r="R48" s="63">
        <v>139.07499999999999</v>
      </c>
      <c r="S48" s="63">
        <v>144</v>
      </c>
      <c r="T48" s="63">
        <v>149.92500000000001</v>
      </c>
    </row>
    <row r="49" spans="1:20" x14ac:dyDescent="0.2">
      <c r="B49" s="154"/>
      <c r="C49" s="72" t="s">
        <v>0</v>
      </c>
      <c r="D49" s="27">
        <v>183.5</v>
      </c>
      <c r="E49" s="27">
        <v>188.3</v>
      </c>
      <c r="F49" s="27">
        <v>199.5</v>
      </c>
      <c r="G49" s="27">
        <v>193.1</v>
      </c>
      <c r="H49" s="27">
        <v>193.60000000000002</v>
      </c>
      <c r="I49" s="27">
        <v>197.47499999999999</v>
      </c>
      <c r="J49" s="27">
        <v>202.52499999999998</v>
      </c>
      <c r="K49" s="27">
        <v>217.82499999999999</v>
      </c>
      <c r="L49" s="27">
        <v>228.75</v>
      </c>
      <c r="M49" s="27">
        <v>231.17500000000001</v>
      </c>
      <c r="N49" s="27">
        <v>216.39999999999998</v>
      </c>
      <c r="O49" s="28">
        <v>212.22499999999999</v>
      </c>
      <c r="P49" s="28">
        <v>222.79999999999998</v>
      </c>
      <c r="Q49" s="28">
        <v>209.99999999999997</v>
      </c>
      <c r="R49" s="28">
        <v>214.97500000000002</v>
      </c>
      <c r="S49" s="28">
        <v>217.72500000000002</v>
      </c>
      <c r="T49" s="28">
        <v>224.57499999999999</v>
      </c>
    </row>
    <row r="50" spans="1:20" x14ac:dyDescent="0.2">
      <c r="B50" s="152" t="s">
        <v>64</v>
      </c>
      <c r="C50" s="8" t="s">
        <v>27</v>
      </c>
      <c r="D50" s="31">
        <v>30.3</v>
      </c>
      <c r="E50" s="31">
        <v>30.5</v>
      </c>
      <c r="F50" s="31">
        <v>27.1</v>
      </c>
      <c r="G50" s="31">
        <v>27.8</v>
      </c>
      <c r="H50" s="31">
        <v>28.2</v>
      </c>
      <c r="I50" s="31">
        <v>27.225000000000001</v>
      </c>
      <c r="J50" s="31">
        <v>23.775000000000002</v>
      </c>
      <c r="K50" s="31">
        <v>23.25</v>
      </c>
      <c r="L50" s="31">
        <v>17.725000000000001</v>
      </c>
      <c r="M50" s="31">
        <v>16.850000000000001</v>
      </c>
      <c r="N50" s="31">
        <v>18.625</v>
      </c>
      <c r="O50" s="32">
        <v>19.95</v>
      </c>
      <c r="P50" s="32">
        <v>19.174999999999997</v>
      </c>
      <c r="Q50" s="32">
        <v>16.95</v>
      </c>
      <c r="R50" s="64">
        <v>16.575000000000003</v>
      </c>
      <c r="S50" s="64">
        <v>14.05</v>
      </c>
      <c r="T50" s="64">
        <v>14.225</v>
      </c>
    </row>
    <row r="51" spans="1:20" x14ac:dyDescent="0.2">
      <c r="B51" s="153"/>
      <c r="C51" s="5" t="s">
        <v>4</v>
      </c>
      <c r="D51" s="22">
        <v>31.3</v>
      </c>
      <c r="E51" s="22">
        <v>27.5</v>
      </c>
      <c r="F51" s="22">
        <v>29.1</v>
      </c>
      <c r="G51" s="22">
        <v>29.8</v>
      </c>
      <c r="H51" s="22">
        <v>36.15</v>
      </c>
      <c r="I51" s="22">
        <v>37</v>
      </c>
      <c r="J51" s="22">
        <v>34.524999999999999</v>
      </c>
      <c r="K51" s="22">
        <v>38.125</v>
      </c>
      <c r="L51" s="22">
        <v>38.424999999999997</v>
      </c>
      <c r="M51" s="22">
        <v>43.899999999999991</v>
      </c>
      <c r="N51" s="22">
        <v>44.674999999999997</v>
      </c>
      <c r="O51" s="23">
        <v>45.150000000000006</v>
      </c>
      <c r="P51" s="23">
        <v>45.650000000000006</v>
      </c>
      <c r="Q51" s="23">
        <v>48.199999999999996</v>
      </c>
      <c r="R51" s="64">
        <v>49.599999999999994</v>
      </c>
      <c r="S51" s="64">
        <v>46.925000000000004</v>
      </c>
      <c r="T51" s="64">
        <v>44.7</v>
      </c>
    </row>
    <row r="52" spans="1:20" x14ac:dyDescent="0.2">
      <c r="B52" s="153"/>
      <c r="C52" s="9" t="s">
        <v>31</v>
      </c>
      <c r="D52" s="24">
        <v>90</v>
      </c>
      <c r="E52" s="24">
        <v>88.2</v>
      </c>
      <c r="F52" s="24">
        <v>97.5</v>
      </c>
      <c r="G52" s="22">
        <v>91.8</v>
      </c>
      <c r="H52" s="22">
        <v>70.274999999999991</v>
      </c>
      <c r="I52" s="22">
        <v>73.7</v>
      </c>
      <c r="J52" s="22">
        <v>77.3</v>
      </c>
      <c r="K52" s="22">
        <v>69.625</v>
      </c>
      <c r="L52" s="22">
        <v>66.849999999999994</v>
      </c>
      <c r="M52" s="22">
        <v>69.724999999999994</v>
      </c>
      <c r="N52" s="22">
        <v>69.25</v>
      </c>
      <c r="O52" s="23">
        <v>71.525000000000006</v>
      </c>
      <c r="P52" s="23">
        <v>69.974999999999994</v>
      </c>
      <c r="Q52" s="23">
        <v>68.300000000000011</v>
      </c>
      <c r="R52" s="64">
        <v>68.650000000000006</v>
      </c>
      <c r="S52" s="64">
        <v>71.475000000000009</v>
      </c>
      <c r="T52" s="64">
        <v>72.599999999999994</v>
      </c>
    </row>
    <row r="53" spans="1:20" x14ac:dyDescent="0.2">
      <c r="B53" s="153"/>
      <c r="C53" s="131" t="s">
        <v>32</v>
      </c>
      <c r="D53" s="132">
        <v>67.8</v>
      </c>
      <c r="E53" s="132">
        <v>77.099999999999994</v>
      </c>
      <c r="F53" s="132">
        <v>74.900000000000006</v>
      </c>
      <c r="G53" s="43">
        <v>80</v>
      </c>
      <c r="H53" s="43">
        <v>103.425</v>
      </c>
      <c r="I53" s="43">
        <v>108.94999999999999</v>
      </c>
      <c r="J53" s="43">
        <v>116.625</v>
      </c>
      <c r="K53" s="43">
        <v>118.52500000000001</v>
      </c>
      <c r="L53" s="43">
        <v>130.44999999999999</v>
      </c>
      <c r="M53" s="43">
        <v>140.07499999999999</v>
      </c>
      <c r="N53" s="43">
        <v>140.82499999999999</v>
      </c>
      <c r="O53" s="57">
        <v>151.30000000000001</v>
      </c>
      <c r="P53" s="57">
        <v>152.75</v>
      </c>
      <c r="Q53" s="57">
        <v>152.07499999999999</v>
      </c>
      <c r="R53" s="63">
        <v>156.9</v>
      </c>
      <c r="S53" s="63">
        <v>175.07499999999999</v>
      </c>
      <c r="T53" s="63">
        <v>164.2</v>
      </c>
    </row>
    <row r="54" spans="1:20" x14ac:dyDescent="0.2">
      <c r="B54" s="154"/>
      <c r="C54" s="72" t="s">
        <v>0</v>
      </c>
      <c r="D54" s="27">
        <v>219.4</v>
      </c>
      <c r="E54" s="27">
        <v>223.2</v>
      </c>
      <c r="F54" s="27">
        <v>228.5</v>
      </c>
      <c r="G54" s="27">
        <v>229.4</v>
      </c>
      <c r="H54" s="27">
        <v>240.45</v>
      </c>
      <c r="I54" s="27">
        <v>249.47499999999999</v>
      </c>
      <c r="J54" s="27">
        <v>254.75</v>
      </c>
      <c r="K54" s="27">
        <v>254.15</v>
      </c>
      <c r="L54" s="27">
        <v>258.22500000000002</v>
      </c>
      <c r="M54" s="27">
        <v>276.02499999999998</v>
      </c>
      <c r="N54" s="27">
        <v>279.07500000000005</v>
      </c>
      <c r="O54" s="28">
        <v>293.67500000000001</v>
      </c>
      <c r="P54" s="28">
        <v>292.17500000000001</v>
      </c>
      <c r="Q54" s="28">
        <v>290.39999999999998</v>
      </c>
      <c r="R54" s="28">
        <v>296.75</v>
      </c>
      <c r="S54" s="28">
        <v>312.45</v>
      </c>
      <c r="T54" s="28">
        <v>300.70000000000005</v>
      </c>
    </row>
    <row r="55" spans="1:20" x14ac:dyDescent="0.2">
      <c r="B55" s="152" t="s">
        <v>65</v>
      </c>
      <c r="C55" s="8" t="s">
        <v>27</v>
      </c>
      <c r="D55" s="31">
        <v>398.9</v>
      </c>
      <c r="E55" s="31">
        <v>386.6</v>
      </c>
      <c r="F55" s="31">
        <v>364.5</v>
      </c>
      <c r="G55" s="31">
        <v>360.4</v>
      </c>
      <c r="H55" s="31">
        <v>358.13333333333338</v>
      </c>
      <c r="I55" s="31">
        <v>338.85</v>
      </c>
      <c r="J55" s="31">
        <v>333.82500000000005</v>
      </c>
      <c r="K55" s="31">
        <v>329.7</v>
      </c>
      <c r="L55" s="31">
        <v>305.67500000000001</v>
      </c>
      <c r="M55" s="31">
        <v>287.92499999999995</v>
      </c>
      <c r="N55" s="31">
        <v>299.07499999999999</v>
      </c>
      <c r="O55" s="32">
        <v>304.5</v>
      </c>
      <c r="P55" s="32">
        <v>324.32500000000005</v>
      </c>
      <c r="Q55" s="32">
        <v>328.45</v>
      </c>
      <c r="R55" s="64">
        <v>306.14999999999998</v>
      </c>
      <c r="S55" s="64">
        <v>293.45</v>
      </c>
      <c r="T55" s="64">
        <v>278.02499999999998</v>
      </c>
    </row>
    <row r="56" spans="1:20" x14ac:dyDescent="0.2">
      <c r="B56" s="153"/>
      <c r="C56" s="5" t="s">
        <v>4</v>
      </c>
      <c r="D56" s="22">
        <v>481.5</v>
      </c>
      <c r="E56" s="22">
        <v>478.8</v>
      </c>
      <c r="F56" s="22">
        <v>508.5</v>
      </c>
      <c r="G56" s="22">
        <v>483.9</v>
      </c>
      <c r="H56" s="22">
        <v>538.32500000000005</v>
      </c>
      <c r="I56" s="22">
        <v>569.875</v>
      </c>
      <c r="J56" s="22">
        <v>572.44999999999993</v>
      </c>
      <c r="K56" s="22">
        <v>644.125</v>
      </c>
      <c r="L56" s="22">
        <v>687.02499999999998</v>
      </c>
      <c r="M56" s="22">
        <v>705</v>
      </c>
      <c r="N56" s="22">
        <v>694.77499999999998</v>
      </c>
      <c r="O56" s="23">
        <v>684.1</v>
      </c>
      <c r="P56" s="23">
        <v>699.17499999999995</v>
      </c>
      <c r="Q56" s="23">
        <v>719.42499999999995</v>
      </c>
      <c r="R56" s="64">
        <v>741.15</v>
      </c>
      <c r="S56" s="64">
        <v>726.12499999999989</v>
      </c>
      <c r="T56" s="64">
        <v>721.57499999999993</v>
      </c>
    </row>
    <row r="57" spans="1:20" x14ac:dyDescent="0.2">
      <c r="B57" s="153"/>
      <c r="C57" s="9" t="s">
        <v>31</v>
      </c>
      <c r="D57" s="24">
        <v>804.7</v>
      </c>
      <c r="E57" s="24">
        <v>805.6</v>
      </c>
      <c r="F57" s="24">
        <v>826.7</v>
      </c>
      <c r="G57" s="22">
        <v>823.4</v>
      </c>
      <c r="H57" s="22">
        <v>687.7</v>
      </c>
      <c r="I57" s="22">
        <v>707.40000000000009</v>
      </c>
      <c r="J57" s="22">
        <v>753.07500000000005</v>
      </c>
      <c r="K57" s="22">
        <v>705.85</v>
      </c>
      <c r="L57" s="22">
        <v>725.27499999999986</v>
      </c>
      <c r="M57" s="22">
        <v>738.8</v>
      </c>
      <c r="N57" s="22">
        <v>751.375</v>
      </c>
      <c r="O57" s="23">
        <v>750.82500000000005</v>
      </c>
      <c r="P57" s="23">
        <v>754.25</v>
      </c>
      <c r="Q57" s="23">
        <v>764.82500000000005</v>
      </c>
      <c r="R57" s="64">
        <v>776.65000000000009</v>
      </c>
      <c r="S57" s="64">
        <v>747.625</v>
      </c>
      <c r="T57" s="64">
        <v>751.3</v>
      </c>
    </row>
    <row r="58" spans="1:20" x14ac:dyDescent="0.2">
      <c r="B58" s="153"/>
      <c r="C58" s="131" t="s">
        <v>32</v>
      </c>
      <c r="D58" s="132">
        <v>462.1</v>
      </c>
      <c r="E58" s="132">
        <v>485.7</v>
      </c>
      <c r="F58" s="132">
        <v>488.5</v>
      </c>
      <c r="G58" s="43">
        <v>515.9</v>
      </c>
      <c r="H58" s="43">
        <v>616.67499999999995</v>
      </c>
      <c r="I58" s="43">
        <v>660.15</v>
      </c>
      <c r="J58" s="43">
        <v>680.92499999999995</v>
      </c>
      <c r="K58" s="43">
        <v>750.25</v>
      </c>
      <c r="L58" s="43">
        <v>815.95</v>
      </c>
      <c r="M58" s="43">
        <v>868.32500000000005</v>
      </c>
      <c r="N58" s="43">
        <v>890.85</v>
      </c>
      <c r="O58" s="57">
        <v>923.875</v>
      </c>
      <c r="P58" s="57">
        <v>938.59999999999991</v>
      </c>
      <c r="Q58" s="57">
        <v>945.77499999999998</v>
      </c>
      <c r="R58" s="63">
        <v>1018.35</v>
      </c>
      <c r="S58" s="63">
        <v>1075.3500000000001</v>
      </c>
      <c r="T58" s="63">
        <v>1078.4749999999999</v>
      </c>
    </row>
    <row r="59" spans="1:20" x14ac:dyDescent="0.2">
      <c r="B59" s="154"/>
      <c r="C59" s="72" t="s">
        <v>0</v>
      </c>
      <c r="D59" s="27">
        <v>2147</v>
      </c>
      <c r="E59" s="27">
        <v>2156.6999999999998</v>
      </c>
      <c r="F59" s="27">
        <v>2188.1999999999998</v>
      </c>
      <c r="G59" s="27">
        <v>2183.5</v>
      </c>
      <c r="H59" s="27">
        <v>2224.75</v>
      </c>
      <c r="I59" s="27">
        <v>2308.375</v>
      </c>
      <c r="J59" s="27">
        <v>2368.5749999999998</v>
      </c>
      <c r="K59" s="27">
        <v>2482.6749999999997</v>
      </c>
      <c r="L59" s="27">
        <v>2586.4</v>
      </c>
      <c r="M59" s="27">
        <v>2651.55</v>
      </c>
      <c r="N59" s="27">
        <v>2689.25</v>
      </c>
      <c r="O59" s="28">
        <v>2717.8500000000004</v>
      </c>
      <c r="P59" s="28">
        <v>2771.7750000000001</v>
      </c>
      <c r="Q59" s="28">
        <v>2812.9</v>
      </c>
      <c r="R59" s="28">
        <v>2901.8999999999996</v>
      </c>
      <c r="S59" s="28">
        <v>2896.2999999999997</v>
      </c>
      <c r="T59" s="28">
        <v>2876.7250000000004</v>
      </c>
    </row>
    <row r="61" spans="1:20" x14ac:dyDescent="0.2">
      <c r="B61" s="134" t="s">
        <v>98</v>
      </c>
    </row>
    <row r="63" spans="1:20" x14ac:dyDescent="0.2">
      <c r="A63" s="4">
        <v>1</v>
      </c>
      <c r="B63" s="12" t="s">
        <v>38</v>
      </c>
    </row>
    <row r="64" spans="1:20" x14ac:dyDescent="0.2">
      <c r="A64" s="4">
        <v>2</v>
      </c>
      <c r="B64" s="4" t="s">
        <v>39</v>
      </c>
    </row>
    <row r="65" spans="1:2" x14ac:dyDescent="0.2">
      <c r="A65" s="4">
        <v>3</v>
      </c>
      <c r="B65" s="4" t="s">
        <v>68</v>
      </c>
    </row>
    <row r="66" spans="1:2" x14ac:dyDescent="0.2">
      <c r="A66" s="4">
        <v>4</v>
      </c>
      <c r="B66" s="4" t="s">
        <v>97</v>
      </c>
    </row>
    <row r="67" spans="1:2" x14ac:dyDescent="0.2">
      <c r="A67" s="4">
        <v>5</v>
      </c>
      <c r="B67" s="4" t="s">
        <v>42</v>
      </c>
    </row>
    <row r="68" spans="1:2" x14ac:dyDescent="0.2">
      <c r="A68" s="4">
        <v>6</v>
      </c>
      <c r="B68" s="4" t="s">
        <v>25</v>
      </c>
    </row>
    <row r="69" spans="1:2" x14ac:dyDescent="0.2">
      <c r="A69" s="4">
        <v>7</v>
      </c>
      <c r="B69" s="4" t="s">
        <v>41</v>
      </c>
    </row>
    <row r="70" spans="1:2" x14ac:dyDescent="0.2">
      <c r="A70" s="4">
        <v>8</v>
      </c>
      <c r="B70" s="4" t="s">
        <v>66</v>
      </c>
    </row>
    <row r="71" spans="1:2" x14ac:dyDescent="0.2">
      <c r="A71" s="4">
        <v>9</v>
      </c>
      <c r="B71" s="4" t="s">
        <v>67</v>
      </c>
    </row>
    <row r="72" spans="1:2" x14ac:dyDescent="0.2">
      <c r="A72" s="4">
        <v>10</v>
      </c>
      <c r="B72" s="4" t="s">
        <v>21</v>
      </c>
    </row>
    <row r="73" spans="1:2" x14ac:dyDescent="0.2">
      <c r="A73" s="4">
        <v>11</v>
      </c>
      <c r="B73" s="4" t="s">
        <v>101</v>
      </c>
    </row>
  </sheetData>
  <mergeCells count="14">
    <mergeCell ref="B3:B4"/>
    <mergeCell ref="C3:C4"/>
    <mergeCell ref="D3:P3"/>
    <mergeCell ref="B5:B9"/>
    <mergeCell ref="B10:B14"/>
    <mergeCell ref="B40:B44"/>
    <mergeCell ref="B45:B49"/>
    <mergeCell ref="B50:B54"/>
    <mergeCell ref="B55:B59"/>
    <mergeCell ref="B15:B19"/>
    <mergeCell ref="B20:B24"/>
    <mergeCell ref="B25:B29"/>
    <mergeCell ref="B30:B34"/>
    <mergeCell ref="B35:B39"/>
  </mergeCells>
  <phoneticPr fontId="5" type="noConversion"/>
  <hyperlinks>
    <hyperlink ref="A1" location="Index!A1" display="ß" xr:uid="{A93AC8A3-FF17-4B3A-9924-12CF9E2E3DF7}"/>
  </hyperlinks>
  <pageMargins left="0.75" right="0.75" top="0.5" bottom="1" header="0.5" footer="0.5"/>
  <pageSetup paperSize="9" orientation="landscape" r:id="rId1"/>
  <headerFooter alignWithMargins="0">
    <oddHeader>&amp;C&amp;"Calibri"&amp;10&amp;K000000 [IN-CONFIDENCE - INTERNAL ONLY]&amp;1#_x000D_</oddHeader>
    <oddFooter>&amp;C_x000D_&amp;1#&amp;"Calibri"&amp;10&amp;K000000 [IN-CONFIDENCE - INTERNAL ONLY]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9C17-121C-4EC4-BAA0-F3E0BFA9640F}">
  <sheetPr>
    <tabColor rgb="FF92D050"/>
  </sheetPr>
  <dimension ref="A1:T63"/>
  <sheetViews>
    <sheetView zoomScale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" sqref="H1"/>
    </sheetView>
  </sheetViews>
  <sheetFormatPr defaultRowHeight="12.75" x14ac:dyDescent="0.2"/>
  <cols>
    <col min="1" max="1" width="3" customWidth="1"/>
    <col min="2" max="2" width="37.85546875" customWidth="1"/>
    <col min="3" max="3" width="34.140625" customWidth="1"/>
    <col min="4" max="6" width="12.5703125" style="19" customWidth="1"/>
    <col min="7" max="18" width="12.5703125" customWidth="1"/>
  </cols>
  <sheetData>
    <row r="1" spans="1:20" ht="15.75" x14ac:dyDescent="0.25">
      <c r="A1" s="21" t="s">
        <v>24</v>
      </c>
      <c r="B1" s="6" t="s">
        <v>105</v>
      </c>
    </row>
    <row r="3" spans="1:20" ht="15" customHeight="1" x14ac:dyDescent="0.2">
      <c r="B3" s="165" t="s">
        <v>53</v>
      </c>
      <c r="C3" s="167" t="s">
        <v>20</v>
      </c>
      <c r="D3" s="169" t="s">
        <v>7</v>
      </c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29"/>
      <c r="R3" s="123"/>
      <c r="S3" s="123"/>
      <c r="T3" s="123"/>
    </row>
    <row r="4" spans="1:20" s="4" customFormat="1" ht="38.25" customHeight="1" x14ac:dyDescent="0.2">
      <c r="B4" s="166"/>
      <c r="C4" s="168"/>
      <c r="D4" s="45">
        <v>2009</v>
      </c>
      <c r="E4" s="45">
        <v>2010</v>
      </c>
      <c r="F4" s="45">
        <v>2011</v>
      </c>
      <c r="G4" s="45">
        <v>2012</v>
      </c>
      <c r="H4" s="45">
        <v>2013</v>
      </c>
      <c r="I4" s="45">
        <v>2014</v>
      </c>
      <c r="J4" s="45">
        <v>2015</v>
      </c>
      <c r="K4" s="45">
        <v>2016</v>
      </c>
      <c r="L4" s="45">
        <v>2017</v>
      </c>
      <c r="M4" s="45">
        <v>2018</v>
      </c>
      <c r="N4" s="45">
        <v>2019</v>
      </c>
      <c r="O4" s="45">
        <v>2020</v>
      </c>
      <c r="P4" s="45">
        <v>2021</v>
      </c>
      <c r="Q4" s="128">
        <v>2022</v>
      </c>
      <c r="R4" s="128">
        <v>2023</v>
      </c>
      <c r="S4" s="133">
        <v>2024</v>
      </c>
      <c r="T4" s="133">
        <v>2025</v>
      </c>
    </row>
    <row r="5" spans="1:20" x14ac:dyDescent="0.2">
      <c r="B5" s="164" t="s">
        <v>69</v>
      </c>
      <c r="C5" s="75" t="s">
        <v>27</v>
      </c>
      <c r="D5" s="22">
        <v>57</v>
      </c>
      <c r="E5" s="22">
        <v>57.1</v>
      </c>
      <c r="F5" s="22">
        <v>56.9</v>
      </c>
      <c r="G5" s="22">
        <v>54.9</v>
      </c>
      <c r="H5" s="22">
        <v>53.9</v>
      </c>
      <c r="I5" s="22">
        <v>50.5</v>
      </c>
      <c r="J5" s="22">
        <v>45.8</v>
      </c>
      <c r="K5" s="22">
        <v>51.6</v>
      </c>
      <c r="L5" s="22">
        <v>53.7</v>
      </c>
      <c r="M5" s="22">
        <v>50.8</v>
      </c>
      <c r="N5" s="22">
        <v>55</v>
      </c>
      <c r="O5" s="23">
        <v>59.2</v>
      </c>
      <c r="P5" s="23">
        <v>68.099999999999994</v>
      </c>
      <c r="Q5" s="23">
        <v>68.074999999999989</v>
      </c>
      <c r="R5" s="64">
        <v>62.050000000000004</v>
      </c>
      <c r="S5" s="64">
        <v>64.7</v>
      </c>
      <c r="T5" s="64">
        <v>60.5</v>
      </c>
    </row>
    <row r="6" spans="1:20" x14ac:dyDescent="0.2">
      <c r="B6" s="164"/>
      <c r="C6" s="74" t="s">
        <v>4</v>
      </c>
      <c r="D6" s="22">
        <v>79</v>
      </c>
      <c r="E6" s="22">
        <v>79.5</v>
      </c>
      <c r="F6" s="22">
        <v>90</v>
      </c>
      <c r="G6" s="22">
        <v>85.1</v>
      </c>
      <c r="H6" s="22">
        <v>96.7</v>
      </c>
      <c r="I6" s="22">
        <v>93.9</v>
      </c>
      <c r="J6" s="22">
        <v>94.5</v>
      </c>
      <c r="K6" s="22">
        <v>119.3</v>
      </c>
      <c r="L6" s="22">
        <v>132.69999999999999</v>
      </c>
      <c r="M6" s="22">
        <v>136.375</v>
      </c>
      <c r="N6" s="22">
        <v>142.77499999999998</v>
      </c>
      <c r="O6" s="23">
        <v>146.17500000000001</v>
      </c>
      <c r="P6" s="23">
        <v>157.22499999999999</v>
      </c>
      <c r="Q6" s="23">
        <v>158.60000000000002</v>
      </c>
      <c r="R6" s="64">
        <v>161.07499999999999</v>
      </c>
      <c r="S6" s="64">
        <v>160.15</v>
      </c>
      <c r="T6" s="64">
        <v>159.375</v>
      </c>
    </row>
    <row r="7" spans="1:20" x14ac:dyDescent="0.2">
      <c r="B7" s="164"/>
      <c r="C7" s="75" t="s">
        <v>31</v>
      </c>
      <c r="D7" s="56">
        <v>141.6</v>
      </c>
      <c r="E7" s="56">
        <v>142.19999999999999</v>
      </c>
      <c r="F7" s="56">
        <v>143.1</v>
      </c>
      <c r="G7" s="22">
        <v>146.69999999999999</v>
      </c>
      <c r="H7" s="22">
        <v>126.7</v>
      </c>
      <c r="I7" s="22">
        <v>128.5</v>
      </c>
      <c r="J7" s="22">
        <v>131.6</v>
      </c>
      <c r="K7" s="22">
        <v>149.4</v>
      </c>
      <c r="L7" s="22">
        <v>163.9</v>
      </c>
      <c r="M7" s="22">
        <v>168.92500000000001</v>
      </c>
      <c r="N7" s="22">
        <v>176.45000000000002</v>
      </c>
      <c r="O7" s="23">
        <v>187.6</v>
      </c>
      <c r="P7" s="23">
        <v>207.77500000000001</v>
      </c>
      <c r="Q7" s="23">
        <v>202.04999999999998</v>
      </c>
      <c r="R7" s="64">
        <v>206.25</v>
      </c>
      <c r="S7" s="64">
        <v>199.22499999999997</v>
      </c>
      <c r="T7" s="64">
        <v>212.75</v>
      </c>
    </row>
    <row r="8" spans="1:20" x14ac:dyDescent="0.2">
      <c r="B8" s="164"/>
      <c r="C8" s="75" t="s">
        <v>32</v>
      </c>
      <c r="D8" s="56">
        <v>77.7</v>
      </c>
      <c r="E8" s="56">
        <v>78.7</v>
      </c>
      <c r="F8" s="56">
        <v>82</v>
      </c>
      <c r="G8" s="22">
        <v>86.6</v>
      </c>
      <c r="H8" s="22">
        <v>101</v>
      </c>
      <c r="I8" s="22">
        <v>110.8</v>
      </c>
      <c r="J8" s="22">
        <v>108.1</v>
      </c>
      <c r="K8" s="22">
        <v>133.69999999999999</v>
      </c>
      <c r="L8" s="22">
        <v>162.4</v>
      </c>
      <c r="M8" s="22">
        <v>178.02500000000001</v>
      </c>
      <c r="N8" s="22">
        <v>193.67500000000001</v>
      </c>
      <c r="O8" s="23">
        <v>205.35000000000002</v>
      </c>
      <c r="P8" s="23">
        <v>214.47500000000002</v>
      </c>
      <c r="Q8" s="23">
        <v>219.67500000000001</v>
      </c>
      <c r="R8" s="64">
        <v>240.15</v>
      </c>
      <c r="S8" s="64">
        <v>264.17500000000001</v>
      </c>
      <c r="T8" s="64">
        <v>262.60000000000002</v>
      </c>
    </row>
    <row r="9" spans="1:20" x14ac:dyDescent="0.2">
      <c r="B9" s="164"/>
      <c r="C9" s="76" t="s">
        <v>0</v>
      </c>
      <c r="D9" s="22">
        <v>355.3</v>
      </c>
      <c r="E9" s="22">
        <v>357.5</v>
      </c>
      <c r="F9" s="22">
        <v>371.9</v>
      </c>
      <c r="G9" s="22">
        <v>373.2</v>
      </c>
      <c r="H9" s="22">
        <v>382.5</v>
      </c>
      <c r="I9" s="22">
        <v>388.1</v>
      </c>
      <c r="J9" s="22">
        <v>384.3</v>
      </c>
      <c r="K9" s="22">
        <v>461.7</v>
      </c>
      <c r="L9" s="22">
        <v>521.6</v>
      </c>
      <c r="M9" s="22">
        <v>542.5</v>
      </c>
      <c r="N9" s="22">
        <v>576.92499999999995</v>
      </c>
      <c r="O9" s="23">
        <v>608.6</v>
      </c>
      <c r="P9" s="23">
        <v>658.875</v>
      </c>
      <c r="Q9" s="23">
        <v>658.5</v>
      </c>
      <c r="R9" s="28">
        <v>681.22499999999991</v>
      </c>
      <c r="S9" s="28">
        <v>698.67499999999995</v>
      </c>
      <c r="T9" s="28">
        <v>704.52499999999998</v>
      </c>
    </row>
    <row r="10" spans="1:20" x14ac:dyDescent="0.2">
      <c r="B10" s="163" t="s">
        <v>70</v>
      </c>
      <c r="C10" s="73" t="s">
        <v>27</v>
      </c>
      <c r="D10" s="31">
        <v>18.5</v>
      </c>
      <c r="E10" s="31">
        <v>19.5</v>
      </c>
      <c r="F10" s="31">
        <v>15.4</v>
      </c>
      <c r="G10" s="31">
        <v>15.4</v>
      </c>
      <c r="H10" s="31">
        <v>15.2</v>
      </c>
      <c r="I10" s="31">
        <v>13.6</v>
      </c>
      <c r="J10" s="31">
        <v>13.7</v>
      </c>
      <c r="K10" s="31">
        <v>13.8</v>
      </c>
      <c r="L10" s="31">
        <v>11</v>
      </c>
      <c r="M10" s="31">
        <v>12.5</v>
      </c>
      <c r="N10" s="31">
        <v>13.7</v>
      </c>
      <c r="O10" s="32">
        <v>12.350000000000001</v>
      </c>
      <c r="P10" s="32">
        <v>16.75</v>
      </c>
      <c r="Q10" s="32">
        <v>16.099999999999998</v>
      </c>
      <c r="R10" s="64">
        <v>14.425000000000001</v>
      </c>
      <c r="S10" s="64">
        <v>13.850000000000001</v>
      </c>
      <c r="T10" s="64">
        <v>16</v>
      </c>
    </row>
    <row r="11" spans="1:20" x14ac:dyDescent="0.2">
      <c r="B11" s="164"/>
      <c r="C11" s="75" t="s">
        <v>4</v>
      </c>
      <c r="D11" s="22">
        <v>43.2</v>
      </c>
      <c r="E11" s="22">
        <v>43.3</v>
      </c>
      <c r="F11" s="22">
        <v>44</v>
      </c>
      <c r="G11" s="22">
        <v>43.3</v>
      </c>
      <c r="H11" s="22">
        <v>49.6</v>
      </c>
      <c r="I11" s="22">
        <v>52.2</v>
      </c>
      <c r="J11" s="22">
        <v>50.7</v>
      </c>
      <c r="K11" s="22">
        <v>62.8</v>
      </c>
      <c r="L11" s="22">
        <v>64.3</v>
      </c>
      <c r="M11" s="22">
        <v>65.75</v>
      </c>
      <c r="N11" s="22">
        <v>66.75</v>
      </c>
      <c r="O11" s="23">
        <v>67.25</v>
      </c>
      <c r="P11" s="23">
        <v>72.974999999999994</v>
      </c>
      <c r="Q11" s="23">
        <v>75.974999999999994</v>
      </c>
      <c r="R11" s="64">
        <v>75.924999999999997</v>
      </c>
      <c r="S11" s="64">
        <v>73.599999999999994</v>
      </c>
      <c r="T11" s="64">
        <v>72.849999999999994</v>
      </c>
    </row>
    <row r="12" spans="1:20" x14ac:dyDescent="0.2">
      <c r="B12" s="164"/>
      <c r="C12" s="74" t="s">
        <v>31</v>
      </c>
      <c r="D12" s="22">
        <v>144.19999999999999</v>
      </c>
      <c r="E12" s="22">
        <v>145.69999999999999</v>
      </c>
      <c r="F12" s="22">
        <v>163.6</v>
      </c>
      <c r="G12" s="22">
        <v>154.9</v>
      </c>
      <c r="H12" s="22">
        <v>109.2</v>
      </c>
      <c r="I12" s="22">
        <v>107.8</v>
      </c>
      <c r="J12" s="22">
        <v>112.6</v>
      </c>
      <c r="K12" s="22">
        <v>101.6</v>
      </c>
      <c r="L12" s="22">
        <v>101.3</v>
      </c>
      <c r="M12" s="22">
        <v>104.45</v>
      </c>
      <c r="N12" s="22">
        <v>107.35</v>
      </c>
      <c r="O12" s="23">
        <v>99.55</v>
      </c>
      <c r="P12" s="23">
        <v>98.375</v>
      </c>
      <c r="Q12" s="23">
        <v>106</v>
      </c>
      <c r="R12" s="64">
        <v>107.85000000000001</v>
      </c>
      <c r="S12" s="64">
        <v>97.325000000000003</v>
      </c>
      <c r="T12" s="64">
        <v>104.25</v>
      </c>
    </row>
    <row r="13" spans="1:20" x14ac:dyDescent="0.2">
      <c r="B13" s="164"/>
      <c r="C13" s="75" t="s">
        <v>32</v>
      </c>
      <c r="D13" s="56">
        <v>263.7</v>
      </c>
      <c r="E13" s="56">
        <v>282.39999999999998</v>
      </c>
      <c r="F13" s="56">
        <v>283.3</v>
      </c>
      <c r="G13" s="22">
        <v>297.2</v>
      </c>
      <c r="H13" s="22">
        <v>343.9</v>
      </c>
      <c r="I13" s="22">
        <v>365.9</v>
      </c>
      <c r="J13" s="22">
        <v>374.2</v>
      </c>
      <c r="K13" s="22">
        <v>398.7</v>
      </c>
      <c r="L13" s="22">
        <v>423.7</v>
      </c>
      <c r="M13" s="22">
        <v>442.97500000000002</v>
      </c>
      <c r="N13" s="22">
        <v>441.75</v>
      </c>
      <c r="O13" s="23">
        <v>453.3</v>
      </c>
      <c r="P13" s="23">
        <v>460.375</v>
      </c>
      <c r="Q13" s="23">
        <v>474.6</v>
      </c>
      <c r="R13" s="64">
        <v>503.45</v>
      </c>
      <c r="S13" s="64">
        <v>517.45000000000005</v>
      </c>
      <c r="T13" s="64">
        <v>525.5</v>
      </c>
    </row>
    <row r="14" spans="1:20" x14ac:dyDescent="0.2">
      <c r="B14" s="164"/>
      <c r="C14" s="76" t="s">
        <v>0</v>
      </c>
      <c r="D14" s="56">
        <v>469.5</v>
      </c>
      <c r="E14" s="56">
        <v>490.8</v>
      </c>
      <c r="F14" s="56">
        <v>506.2</v>
      </c>
      <c r="G14" s="22">
        <v>510.7</v>
      </c>
      <c r="H14" s="22">
        <v>520.20000000000005</v>
      </c>
      <c r="I14" s="22">
        <v>541.70000000000005</v>
      </c>
      <c r="J14" s="22">
        <v>553.79999999999995</v>
      </c>
      <c r="K14" s="22">
        <v>579.9</v>
      </c>
      <c r="L14" s="22">
        <v>602.79999999999995</v>
      </c>
      <c r="M14" s="22">
        <v>628.67500000000007</v>
      </c>
      <c r="N14" s="22">
        <v>632.6</v>
      </c>
      <c r="O14" s="23">
        <v>635.84999999999991</v>
      </c>
      <c r="P14" s="23">
        <v>652.02499999999998</v>
      </c>
      <c r="Q14" s="23">
        <v>675.72500000000002</v>
      </c>
      <c r="R14" s="28">
        <v>705.85</v>
      </c>
      <c r="S14" s="28">
        <v>706.22500000000002</v>
      </c>
      <c r="T14" s="28">
        <v>722.35</v>
      </c>
    </row>
    <row r="15" spans="1:20" x14ac:dyDescent="0.2">
      <c r="B15" s="163" t="s">
        <v>71</v>
      </c>
      <c r="C15" s="73" t="s">
        <v>27</v>
      </c>
      <c r="D15" s="31">
        <v>48.4</v>
      </c>
      <c r="E15" s="31">
        <v>46</v>
      </c>
      <c r="F15" s="31">
        <v>41.3</v>
      </c>
      <c r="G15" s="31">
        <v>44.2</v>
      </c>
      <c r="H15" s="31">
        <v>41.9</v>
      </c>
      <c r="I15" s="31">
        <v>39</v>
      </c>
      <c r="J15" s="31">
        <v>44.8</v>
      </c>
      <c r="K15" s="31">
        <v>39.799999999999997</v>
      </c>
      <c r="L15" s="31">
        <v>37.9</v>
      </c>
      <c r="M15" s="31">
        <v>36.5</v>
      </c>
      <c r="N15" s="31">
        <v>36.725000000000001</v>
      </c>
      <c r="O15" s="32">
        <v>34.274999999999999</v>
      </c>
      <c r="P15" s="32">
        <v>37.950000000000003</v>
      </c>
      <c r="Q15" s="32">
        <v>39.674999999999997</v>
      </c>
      <c r="R15" s="64">
        <v>35.324999999999996</v>
      </c>
      <c r="S15" s="64">
        <v>32.574999999999996</v>
      </c>
      <c r="T15" s="64">
        <v>29.024999999999999</v>
      </c>
    </row>
    <row r="16" spans="1:20" x14ac:dyDescent="0.2">
      <c r="B16" s="164"/>
      <c r="C16" s="75" t="s">
        <v>4</v>
      </c>
      <c r="D16" s="22">
        <v>44.6</v>
      </c>
      <c r="E16" s="22">
        <v>45.2</v>
      </c>
      <c r="F16" s="22">
        <v>47.2</v>
      </c>
      <c r="G16" s="22">
        <v>45.1</v>
      </c>
      <c r="H16" s="22">
        <v>51.2</v>
      </c>
      <c r="I16" s="22">
        <v>58.2</v>
      </c>
      <c r="J16" s="22">
        <v>60.1</v>
      </c>
      <c r="K16" s="22">
        <v>66.8</v>
      </c>
      <c r="L16" s="22">
        <v>76.400000000000006</v>
      </c>
      <c r="M16" s="22">
        <v>75.400000000000006</v>
      </c>
      <c r="N16" s="22">
        <v>68.775000000000006</v>
      </c>
      <c r="O16" s="23">
        <v>71.849999999999994</v>
      </c>
      <c r="P16" s="23">
        <v>70.075000000000003</v>
      </c>
      <c r="Q16" s="23">
        <v>75.274999999999991</v>
      </c>
      <c r="R16" s="64">
        <v>81.8</v>
      </c>
      <c r="S16" s="64">
        <v>82.699999999999989</v>
      </c>
      <c r="T16" s="64">
        <v>81.05</v>
      </c>
    </row>
    <row r="17" spans="2:20" x14ac:dyDescent="0.2">
      <c r="B17" s="164"/>
      <c r="C17" s="75" t="s">
        <v>31</v>
      </c>
      <c r="D17" s="22">
        <v>162.9</v>
      </c>
      <c r="E17" s="22">
        <v>165.7</v>
      </c>
      <c r="F17" s="22">
        <v>161.4</v>
      </c>
      <c r="G17" s="25">
        <v>162.80000000000001</v>
      </c>
      <c r="H17" s="25">
        <v>155</v>
      </c>
      <c r="I17" s="25">
        <v>163.1</v>
      </c>
      <c r="J17" s="25">
        <v>170.3</v>
      </c>
      <c r="K17" s="25">
        <v>156.9</v>
      </c>
      <c r="L17" s="25">
        <v>150.80000000000001</v>
      </c>
      <c r="M17" s="25">
        <v>154.65</v>
      </c>
      <c r="N17" s="25">
        <v>151.82499999999999</v>
      </c>
      <c r="O17" s="23">
        <v>151.02499999999998</v>
      </c>
      <c r="P17" s="23">
        <v>142.27500000000003</v>
      </c>
      <c r="Q17" s="23">
        <v>149.19999999999999</v>
      </c>
      <c r="R17" s="64">
        <v>155.72500000000002</v>
      </c>
      <c r="S17" s="64">
        <v>149.22500000000002</v>
      </c>
      <c r="T17" s="64">
        <v>142.94999999999999</v>
      </c>
    </row>
    <row r="18" spans="2:20" x14ac:dyDescent="0.2">
      <c r="B18" s="164"/>
      <c r="C18" s="74" t="s">
        <v>32</v>
      </c>
      <c r="D18" s="22">
        <v>18.8</v>
      </c>
      <c r="E18" s="22">
        <v>20.6</v>
      </c>
      <c r="F18" s="22">
        <v>21.3</v>
      </c>
      <c r="G18" s="22">
        <v>20.2</v>
      </c>
      <c r="H18" s="22">
        <v>28.4</v>
      </c>
      <c r="I18" s="22">
        <v>26.2</v>
      </c>
      <c r="J18" s="22">
        <v>30.5</v>
      </c>
      <c r="K18" s="22">
        <v>36.1</v>
      </c>
      <c r="L18" s="22">
        <v>36.6</v>
      </c>
      <c r="M18" s="22">
        <v>38.375</v>
      </c>
      <c r="N18" s="22">
        <v>37.9</v>
      </c>
      <c r="O18" s="23">
        <v>39.049999999999997</v>
      </c>
      <c r="P18" s="23">
        <v>41.65</v>
      </c>
      <c r="Q18" s="23">
        <v>40.375</v>
      </c>
      <c r="R18" s="64">
        <v>41.85</v>
      </c>
      <c r="S18" s="64">
        <v>46.924999999999997</v>
      </c>
      <c r="T18" s="64">
        <v>43.575000000000003</v>
      </c>
    </row>
    <row r="19" spans="2:20" x14ac:dyDescent="0.2">
      <c r="B19" s="164"/>
      <c r="C19" s="76" t="s">
        <v>0</v>
      </c>
      <c r="D19" s="56">
        <v>274.7</v>
      </c>
      <c r="E19" s="56">
        <v>277.5</v>
      </c>
      <c r="F19" s="56">
        <v>271.2</v>
      </c>
      <c r="G19" s="22">
        <v>272.2</v>
      </c>
      <c r="H19" s="22">
        <v>280.39999999999998</v>
      </c>
      <c r="I19" s="22">
        <v>290.89999999999998</v>
      </c>
      <c r="J19" s="22">
        <v>308.60000000000002</v>
      </c>
      <c r="K19" s="22">
        <v>306.3</v>
      </c>
      <c r="L19" s="22">
        <v>308.39999999999998</v>
      </c>
      <c r="M19" s="22">
        <v>310.52499999999998</v>
      </c>
      <c r="N19" s="22">
        <v>301.67500000000001</v>
      </c>
      <c r="O19" s="23">
        <v>301.97499999999997</v>
      </c>
      <c r="P19" s="23">
        <v>297.72500000000002</v>
      </c>
      <c r="Q19" s="23">
        <v>310.97499999999997</v>
      </c>
      <c r="R19" s="28">
        <v>322.55</v>
      </c>
      <c r="S19" s="28">
        <v>317.67500000000001</v>
      </c>
      <c r="T19" s="28">
        <v>301.67499999999995</v>
      </c>
    </row>
    <row r="20" spans="2:20" x14ac:dyDescent="0.2">
      <c r="B20" s="163" t="s">
        <v>72</v>
      </c>
      <c r="C20" s="73" t="s">
        <v>27</v>
      </c>
      <c r="D20" s="31">
        <v>36.9</v>
      </c>
      <c r="E20" s="31">
        <v>35.200000000000003</v>
      </c>
      <c r="F20" s="31">
        <v>32.299999999999997</v>
      </c>
      <c r="G20" s="31">
        <v>32.4</v>
      </c>
      <c r="H20" s="31">
        <v>33.1</v>
      </c>
      <c r="I20" s="31">
        <v>31.5</v>
      </c>
      <c r="J20" s="31">
        <v>29.4</v>
      </c>
      <c r="K20" s="31">
        <v>28.4</v>
      </c>
      <c r="L20" s="31">
        <v>20.7</v>
      </c>
      <c r="M20" s="31">
        <v>19.899999999999999</v>
      </c>
      <c r="N20" s="31">
        <v>22.35</v>
      </c>
      <c r="O20" s="32">
        <v>23.2</v>
      </c>
      <c r="P20" s="32">
        <v>25.875</v>
      </c>
      <c r="Q20" s="32">
        <v>25.375</v>
      </c>
      <c r="R20" s="64">
        <v>25.299999999999997</v>
      </c>
      <c r="S20" s="64">
        <v>22.55</v>
      </c>
      <c r="T20" s="64">
        <v>23.875000000000004</v>
      </c>
    </row>
    <row r="21" spans="2:20" x14ac:dyDescent="0.2">
      <c r="B21" s="164"/>
      <c r="C21" s="75" t="s">
        <v>4</v>
      </c>
      <c r="D21" s="22">
        <v>50.3</v>
      </c>
      <c r="E21" s="22">
        <v>49.8</v>
      </c>
      <c r="F21" s="22">
        <v>53.8</v>
      </c>
      <c r="G21" s="22">
        <v>52.2</v>
      </c>
      <c r="H21" s="22">
        <v>56.3</v>
      </c>
      <c r="I21" s="22">
        <v>58.5</v>
      </c>
      <c r="J21" s="22">
        <v>59.5</v>
      </c>
      <c r="K21" s="22">
        <v>70.099999999999994</v>
      </c>
      <c r="L21" s="22">
        <v>73.599999999999994</v>
      </c>
      <c r="M21" s="22">
        <v>81.3</v>
      </c>
      <c r="N21" s="22">
        <v>73.5</v>
      </c>
      <c r="O21" s="23">
        <v>67.55</v>
      </c>
      <c r="P21" s="23">
        <v>75.599999999999994</v>
      </c>
      <c r="Q21" s="23">
        <v>76.199999999999989</v>
      </c>
      <c r="R21" s="64">
        <v>75.525000000000006</v>
      </c>
      <c r="S21" s="64">
        <v>79.7</v>
      </c>
      <c r="T21" s="64">
        <v>85.1</v>
      </c>
    </row>
    <row r="22" spans="2:20" x14ac:dyDescent="0.2">
      <c r="B22" s="164"/>
      <c r="C22" s="75" t="s">
        <v>31</v>
      </c>
      <c r="D22" s="22">
        <v>85.4</v>
      </c>
      <c r="E22" s="22">
        <v>86.1</v>
      </c>
      <c r="F22" s="22">
        <v>90.7</v>
      </c>
      <c r="G22" s="25">
        <v>94.5</v>
      </c>
      <c r="H22" s="25">
        <v>74.099999999999994</v>
      </c>
      <c r="I22" s="25">
        <v>74.900000000000006</v>
      </c>
      <c r="J22" s="25">
        <v>81.8</v>
      </c>
      <c r="K22" s="25">
        <v>73</v>
      </c>
      <c r="L22" s="25">
        <v>77.3</v>
      </c>
      <c r="M22" s="25">
        <v>78.699999999999989</v>
      </c>
      <c r="N22" s="25">
        <v>76.725000000000009</v>
      </c>
      <c r="O22" s="23">
        <v>80.674999999999997</v>
      </c>
      <c r="P22" s="23">
        <v>79.099999999999994</v>
      </c>
      <c r="Q22" s="23">
        <v>75.775000000000006</v>
      </c>
      <c r="R22" s="64">
        <v>77.224999999999994</v>
      </c>
      <c r="S22" s="64">
        <v>79.825000000000003</v>
      </c>
      <c r="T22" s="64">
        <v>77.224999999999994</v>
      </c>
    </row>
    <row r="23" spans="2:20" x14ac:dyDescent="0.2">
      <c r="B23" s="164"/>
      <c r="C23" s="75" t="s">
        <v>32</v>
      </c>
      <c r="D23" s="22">
        <v>21.5</v>
      </c>
      <c r="E23" s="22">
        <v>24.4</v>
      </c>
      <c r="F23" s="22">
        <v>24</v>
      </c>
      <c r="G23" s="22">
        <v>25.2</v>
      </c>
      <c r="H23" s="22">
        <v>32.799999999999997</v>
      </c>
      <c r="I23" s="22">
        <v>35.799999999999997</v>
      </c>
      <c r="J23" s="22">
        <v>40</v>
      </c>
      <c r="K23" s="22">
        <v>40.9</v>
      </c>
      <c r="L23" s="22">
        <v>43.5</v>
      </c>
      <c r="M23" s="22">
        <v>49.024999999999999</v>
      </c>
      <c r="N23" s="22">
        <v>50.125</v>
      </c>
      <c r="O23" s="23">
        <v>55.1</v>
      </c>
      <c r="P23" s="23">
        <v>52.975000000000001</v>
      </c>
      <c r="Q23" s="23">
        <v>51.224999999999994</v>
      </c>
      <c r="R23" s="64">
        <v>57.275000000000006</v>
      </c>
      <c r="S23" s="64">
        <v>64.674999999999997</v>
      </c>
      <c r="T23" s="64">
        <v>63.949999999999996</v>
      </c>
    </row>
    <row r="24" spans="2:20" x14ac:dyDescent="0.2">
      <c r="B24" s="164"/>
      <c r="C24" s="76" t="s">
        <v>0</v>
      </c>
      <c r="D24" s="56">
        <v>194</v>
      </c>
      <c r="E24" s="56">
        <v>195.4</v>
      </c>
      <c r="F24" s="56">
        <v>200.8</v>
      </c>
      <c r="G24" s="22">
        <v>204.3</v>
      </c>
      <c r="H24" s="22">
        <v>199.1</v>
      </c>
      <c r="I24" s="22">
        <v>204.5</v>
      </c>
      <c r="J24" s="22">
        <v>213.7</v>
      </c>
      <c r="K24" s="22">
        <v>218.9</v>
      </c>
      <c r="L24" s="22">
        <v>221.8</v>
      </c>
      <c r="M24" s="22">
        <v>235.70000000000002</v>
      </c>
      <c r="N24" s="22">
        <v>229.55</v>
      </c>
      <c r="O24" s="23">
        <v>232.70000000000002</v>
      </c>
      <c r="P24" s="23">
        <v>239.52499999999998</v>
      </c>
      <c r="Q24" s="23">
        <v>234.35</v>
      </c>
      <c r="R24" s="28">
        <v>242.1</v>
      </c>
      <c r="S24" s="28">
        <v>252.9</v>
      </c>
      <c r="T24" s="28">
        <v>255.89999999999998</v>
      </c>
    </row>
    <row r="25" spans="2:20" x14ac:dyDescent="0.2">
      <c r="B25" s="163" t="s">
        <v>73</v>
      </c>
      <c r="C25" s="73" t="s">
        <v>27</v>
      </c>
      <c r="D25" s="31">
        <v>45.4</v>
      </c>
      <c r="E25" s="31">
        <v>42.4</v>
      </c>
      <c r="F25" s="31">
        <v>34.700000000000003</v>
      </c>
      <c r="G25" s="31">
        <v>33.1</v>
      </c>
      <c r="H25" s="31">
        <v>37.200000000000003</v>
      </c>
      <c r="I25" s="31">
        <v>35</v>
      </c>
      <c r="J25" s="31">
        <v>35.200000000000003</v>
      </c>
      <c r="K25" s="31">
        <v>32.799999999999997</v>
      </c>
      <c r="L25" s="31">
        <v>30.3</v>
      </c>
      <c r="M25" s="31">
        <v>29.25</v>
      </c>
      <c r="N25" s="31">
        <v>28.125</v>
      </c>
      <c r="O25" s="32">
        <v>29.575000000000003</v>
      </c>
      <c r="P25" s="32">
        <v>28.425000000000001</v>
      </c>
      <c r="Q25" s="32">
        <v>28.674999999999997</v>
      </c>
      <c r="R25" s="64">
        <v>25.475000000000001</v>
      </c>
      <c r="S25" s="64">
        <v>26.974999999999998</v>
      </c>
      <c r="T25" s="64">
        <v>22.174999999999997</v>
      </c>
    </row>
    <row r="26" spans="2:20" x14ac:dyDescent="0.2">
      <c r="B26" s="164"/>
      <c r="C26" s="75" t="s">
        <v>4</v>
      </c>
      <c r="D26" s="22">
        <v>97.5</v>
      </c>
      <c r="E26" s="22">
        <v>89</v>
      </c>
      <c r="F26" s="22">
        <v>90.8</v>
      </c>
      <c r="G26" s="22">
        <v>91.8</v>
      </c>
      <c r="H26" s="22">
        <v>95.7</v>
      </c>
      <c r="I26" s="22">
        <v>101.6</v>
      </c>
      <c r="J26" s="22">
        <v>100.1</v>
      </c>
      <c r="K26" s="22">
        <v>105</v>
      </c>
      <c r="L26" s="22">
        <v>106.5</v>
      </c>
      <c r="M26" s="22">
        <v>110.2</v>
      </c>
      <c r="N26" s="22">
        <v>106.625</v>
      </c>
      <c r="O26" s="23">
        <v>96.2</v>
      </c>
      <c r="P26" s="23">
        <v>91.225000000000009</v>
      </c>
      <c r="Q26" s="23">
        <v>93.575000000000017</v>
      </c>
      <c r="R26" s="64">
        <v>98.399999999999991</v>
      </c>
      <c r="S26" s="64">
        <v>89.925000000000011</v>
      </c>
      <c r="T26" s="64">
        <v>82.974999999999994</v>
      </c>
    </row>
    <row r="27" spans="2:20" x14ac:dyDescent="0.2">
      <c r="B27" s="164"/>
      <c r="C27" s="75" t="s">
        <v>31</v>
      </c>
      <c r="D27" s="22">
        <v>101.9</v>
      </c>
      <c r="E27" s="22">
        <v>96.8</v>
      </c>
      <c r="F27" s="22">
        <v>94.3</v>
      </c>
      <c r="G27" s="25">
        <v>92.8</v>
      </c>
      <c r="H27" s="25">
        <v>73.2</v>
      </c>
      <c r="I27" s="25">
        <v>77.099999999999994</v>
      </c>
      <c r="J27" s="25">
        <v>84.2</v>
      </c>
      <c r="K27" s="25">
        <v>76.3</v>
      </c>
      <c r="L27" s="25">
        <v>73.7</v>
      </c>
      <c r="M27" s="25">
        <v>75.424999999999997</v>
      </c>
      <c r="N27" s="25">
        <v>75.949999999999989</v>
      </c>
      <c r="O27" s="23">
        <v>77.050000000000011</v>
      </c>
      <c r="P27" s="23">
        <v>73.2</v>
      </c>
      <c r="Q27" s="23">
        <v>75.025000000000006</v>
      </c>
      <c r="R27" s="64">
        <v>72.8</v>
      </c>
      <c r="S27" s="64">
        <v>75.7</v>
      </c>
      <c r="T27" s="64">
        <v>71.2</v>
      </c>
    </row>
    <row r="28" spans="2:20" x14ac:dyDescent="0.2">
      <c r="B28" s="164"/>
      <c r="C28" s="75" t="s">
        <v>32</v>
      </c>
      <c r="D28" s="22">
        <v>44.1</v>
      </c>
      <c r="E28" s="22">
        <v>39.799999999999997</v>
      </c>
      <c r="F28" s="22">
        <v>39.700000000000003</v>
      </c>
      <c r="G28" s="22">
        <v>44</v>
      </c>
      <c r="H28" s="22">
        <v>58.3</v>
      </c>
      <c r="I28" s="22">
        <v>65.400000000000006</v>
      </c>
      <c r="J28" s="22">
        <v>68.900000000000006</v>
      </c>
      <c r="K28" s="22">
        <v>72.099999999999994</v>
      </c>
      <c r="L28" s="22">
        <v>74</v>
      </c>
      <c r="M28" s="22">
        <v>81.8</v>
      </c>
      <c r="N28" s="22">
        <v>83.050000000000011</v>
      </c>
      <c r="O28" s="23">
        <v>76.724999999999994</v>
      </c>
      <c r="P28" s="23">
        <v>79.174999999999997</v>
      </c>
      <c r="Q28" s="23">
        <v>76.724999999999994</v>
      </c>
      <c r="R28" s="64">
        <v>89.324999999999989</v>
      </c>
      <c r="S28" s="64">
        <v>91.9</v>
      </c>
      <c r="T28" s="64">
        <v>92.85</v>
      </c>
    </row>
    <row r="29" spans="2:20" x14ac:dyDescent="0.2">
      <c r="B29" s="164"/>
      <c r="C29" s="76" t="s">
        <v>0</v>
      </c>
      <c r="D29" s="56">
        <v>288.8</v>
      </c>
      <c r="E29" s="56">
        <v>268</v>
      </c>
      <c r="F29" s="56">
        <v>259.5</v>
      </c>
      <c r="G29" s="22">
        <v>261.60000000000002</v>
      </c>
      <c r="H29" s="22">
        <v>266.10000000000002</v>
      </c>
      <c r="I29" s="22">
        <v>282.5</v>
      </c>
      <c r="J29" s="22">
        <v>291.39999999999998</v>
      </c>
      <c r="K29" s="22">
        <v>291.7</v>
      </c>
      <c r="L29" s="22">
        <v>289.3</v>
      </c>
      <c r="M29" s="22">
        <v>299.95000000000005</v>
      </c>
      <c r="N29" s="22">
        <v>298.02499999999998</v>
      </c>
      <c r="O29" s="23">
        <v>283.89999999999998</v>
      </c>
      <c r="P29" s="23">
        <v>276.2</v>
      </c>
      <c r="Q29" s="23">
        <v>277.97500000000002</v>
      </c>
      <c r="R29" s="28">
        <v>289.57499999999999</v>
      </c>
      <c r="S29" s="28">
        <v>288.42500000000007</v>
      </c>
      <c r="T29" s="28">
        <v>272.72500000000002</v>
      </c>
    </row>
    <row r="30" spans="2:20" x14ac:dyDescent="0.2">
      <c r="B30" s="163" t="s">
        <v>74</v>
      </c>
      <c r="C30" s="77" t="s">
        <v>27</v>
      </c>
      <c r="D30" s="31">
        <v>42.2</v>
      </c>
      <c r="E30" s="31">
        <v>39.299999999999997</v>
      </c>
      <c r="F30" s="31">
        <v>37.299999999999997</v>
      </c>
      <c r="G30" s="31">
        <v>38.799999999999997</v>
      </c>
      <c r="H30" s="31">
        <v>37.200000000000003</v>
      </c>
      <c r="I30" s="31">
        <v>37</v>
      </c>
      <c r="J30" s="31">
        <v>36.4</v>
      </c>
      <c r="K30" s="31">
        <v>32.6</v>
      </c>
      <c r="L30" s="31">
        <v>26.5</v>
      </c>
      <c r="M30" s="31">
        <v>24.699999999999996</v>
      </c>
      <c r="N30" s="31">
        <v>27.075000000000003</v>
      </c>
      <c r="O30" s="32">
        <v>27.4</v>
      </c>
      <c r="P30" s="32">
        <v>29.25</v>
      </c>
      <c r="Q30" s="32">
        <v>29.75</v>
      </c>
      <c r="R30" s="64">
        <v>26</v>
      </c>
      <c r="S30" s="64">
        <v>22.1</v>
      </c>
      <c r="T30" s="64">
        <v>26.1</v>
      </c>
    </row>
    <row r="31" spans="2:20" x14ac:dyDescent="0.2">
      <c r="B31" s="164"/>
      <c r="C31" s="75" t="s">
        <v>4</v>
      </c>
      <c r="D31" s="22">
        <v>75.5</v>
      </c>
      <c r="E31" s="22">
        <v>76.8</v>
      </c>
      <c r="F31" s="22">
        <v>78.599999999999994</v>
      </c>
      <c r="G31" s="22">
        <v>72.5</v>
      </c>
      <c r="H31" s="22">
        <v>83.8</v>
      </c>
      <c r="I31" s="22">
        <v>92.8</v>
      </c>
      <c r="J31" s="22">
        <v>95.7</v>
      </c>
      <c r="K31" s="22">
        <v>92.3</v>
      </c>
      <c r="L31" s="22">
        <v>95.6</v>
      </c>
      <c r="M31" s="22">
        <v>92.324999999999989</v>
      </c>
      <c r="N31" s="22">
        <v>93.325000000000003</v>
      </c>
      <c r="O31" s="23">
        <v>90.55</v>
      </c>
      <c r="P31" s="23">
        <v>86.65</v>
      </c>
      <c r="Q31" s="23">
        <v>90.050000000000011</v>
      </c>
      <c r="R31" s="64">
        <v>92.399999999999991</v>
      </c>
      <c r="S31" s="64">
        <v>84.85</v>
      </c>
      <c r="T31" s="64">
        <v>88.675000000000011</v>
      </c>
    </row>
    <row r="32" spans="2:20" x14ac:dyDescent="0.2">
      <c r="B32" s="164"/>
      <c r="C32" s="75" t="s">
        <v>31</v>
      </c>
      <c r="D32" s="22">
        <v>57</v>
      </c>
      <c r="E32" s="22">
        <v>56.3</v>
      </c>
      <c r="F32" s="22">
        <v>58.3</v>
      </c>
      <c r="G32" s="25">
        <v>59.8</v>
      </c>
      <c r="H32" s="25">
        <v>51.6</v>
      </c>
      <c r="I32" s="25">
        <v>55.8</v>
      </c>
      <c r="J32" s="25">
        <v>60</v>
      </c>
      <c r="K32" s="25">
        <v>47.4</v>
      </c>
      <c r="L32" s="25">
        <v>50.1</v>
      </c>
      <c r="M32" s="25">
        <v>49.074999999999996</v>
      </c>
      <c r="N32" s="25">
        <v>52.2</v>
      </c>
      <c r="O32" s="23">
        <v>46.349999999999994</v>
      </c>
      <c r="P32" s="23">
        <v>50.025000000000006</v>
      </c>
      <c r="Q32" s="23">
        <v>49.7</v>
      </c>
      <c r="R32" s="64">
        <v>49.424999999999997</v>
      </c>
      <c r="S32" s="64">
        <v>46.025000000000006</v>
      </c>
      <c r="T32" s="64">
        <v>44.625</v>
      </c>
    </row>
    <row r="33" spans="1:20" x14ac:dyDescent="0.2">
      <c r="B33" s="164"/>
      <c r="C33" s="75" t="s">
        <v>32</v>
      </c>
      <c r="D33" s="22">
        <v>19.8</v>
      </c>
      <c r="E33" s="22">
        <v>19.8</v>
      </c>
      <c r="F33" s="22">
        <v>21.9</v>
      </c>
      <c r="G33" s="22">
        <v>23.1</v>
      </c>
      <c r="H33" s="22">
        <v>26.9</v>
      </c>
      <c r="I33" s="22">
        <v>31.5</v>
      </c>
      <c r="J33" s="22">
        <v>32.9</v>
      </c>
      <c r="K33" s="22">
        <v>38.200000000000003</v>
      </c>
      <c r="L33" s="22">
        <v>37.1</v>
      </c>
      <c r="M33" s="22">
        <v>35.450000000000003</v>
      </c>
      <c r="N33" s="22">
        <v>39.4</v>
      </c>
      <c r="O33" s="23">
        <v>42.274999999999999</v>
      </c>
      <c r="P33" s="23">
        <v>40.424999999999997</v>
      </c>
      <c r="Q33" s="23">
        <v>39.625</v>
      </c>
      <c r="R33" s="64">
        <v>42.125</v>
      </c>
      <c r="S33" s="64">
        <v>43.474999999999994</v>
      </c>
      <c r="T33" s="64">
        <v>42.725000000000001</v>
      </c>
    </row>
    <row r="34" spans="1:20" x14ac:dyDescent="0.2">
      <c r="B34" s="164"/>
      <c r="C34" s="76" t="s">
        <v>0</v>
      </c>
      <c r="D34" s="56">
        <v>194.5</v>
      </c>
      <c r="E34" s="56">
        <v>192.2</v>
      </c>
      <c r="F34" s="56">
        <v>196</v>
      </c>
      <c r="G34" s="22">
        <v>194.1</v>
      </c>
      <c r="H34" s="22">
        <v>201.6</v>
      </c>
      <c r="I34" s="22">
        <v>220.2</v>
      </c>
      <c r="J34" s="22">
        <v>227.6</v>
      </c>
      <c r="K34" s="22">
        <v>214.8</v>
      </c>
      <c r="L34" s="22">
        <v>214.3</v>
      </c>
      <c r="M34" s="22">
        <v>206.32500000000002</v>
      </c>
      <c r="N34" s="22">
        <v>216.55</v>
      </c>
      <c r="O34" s="23">
        <v>210.75000000000003</v>
      </c>
      <c r="P34" s="23">
        <v>210.67500000000001</v>
      </c>
      <c r="Q34" s="23">
        <v>213</v>
      </c>
      <c r="R34" s="28">
        <v>213.85000000000002</v>
      </c>
      <c r="S34" s="28">
        <v>201.42500000000001</v>
      </c>
      <c r="T34" s="28">
        <v>206.125</v>
      </c>
    </row>
    <row r="35" spans="1:20" x14ac:dyDescent="0.2">
      <c r="B35" s="163" t="s">
        <v>75</v>
      </c>
      <c r="C35" s="73" t="s">
        <v>27</v>
      </c>
      <c r="D35" s="31">
        <v>48.8</v>
      </c>
      <c r="E35" s="31">
        <v>47.3</v>
      </c>
      <c r="F35" s="31">
        <v>51.3</v>
      </c>
      <c r="G35" s="31">
        <v>49.9</v>
      </c>
      <c r="H35" s="31">
        <v>49.9</v>
      </c>
      <c r="I35" s="31">
        <v>47.7</v>
      </c>
      <c r="J35" s="31">
        <v>46.5</v>
      </c>
      <c r="K35" s="31">
        <v>47.6</v>
      </c>
      <c r="L35" s="31">
        <v>46.2</v>
      </c>
      <c r="M35" s="31">
        <v>42.575000000000003</v>
      </c>
      <c r="N35" s="31">
        <v>46</v>
      </c>
      <c r="O35" s="32">
        <v>42.9</v>
      </c>
      <c r="P35" s="32">
        <v>42.35</v>
      </c>
      <c r="Q35" s="32">
        <v>46.175000000000004</v>
      </c>
      <c r="R35" s="64">
        <v>44.925000000000004</v>
      </c>
      <c r="S35" s="64">
        <v>43.95</v>
      </c>
      <c r="T35" s="64">
        <v>37.049999999999997</v>
      </c>
    </row>
    <row r="36" spans="1:20" x14ac:dyDescent="0.2">
      <c r="B36" s="164"/>
      <c r="C36" s="75" t="s">
        <v>4</v>
      </c>
      <c r="D36" s="22">
        <v>29.1</v>
      </c>
      <c r="E36" s="22">
        <v>29.8</v>
      </c>
      <c r="F36" s="22">
        <v>32.1</v>
      </c>
      <c r="G36" s="22">
        <v>28.2</v>
      </c>
      <c r="H36" s="22">
        <v>33.299999999999997</v>
      </c>
      <c r="I36" s="22">
        <v>36.5</v>
      </c>
      <c r="J36" s="22">
        <v>36.4</v>
      </c>
      <c r="K36" s="22">
        <v>38.799999999999997</v>
      </c>
      <c r="L36" s="22">
        <v>41.9</v>
      </c>
      <c r="M36" s="22">
        <v>45.674999999999997</v>
      </c>
      <c r="N36" s="22">
        <v>48.075000000000003</v>
      </c>
      <c r="O36" s="23">
        <v>47.899999999999991</v>
      </c>
      <c r="P36" s="23">
        <v>48</v>
      </c>
      <c r="Q36" s="23">
        <v>50.875</v>
      </c>
      <c r="R36" s="64">
        <v>53.5</v>
      </c>
      <c r="S36" s="64">
        <v>53.8</v>
      </c>
      <c r="T36" s="64">
        <v>52.424999999999997</v>
      </c>
    </row>
    <row r="37" spans="1:20" x14ac:dyDescent="0.2">
      <c r="B37" s="164"/>
      <c r="C37" s="75" t="s">
        <v>31</v>
      </c>
      <c r="D37" s="22">
        <v>38.299999999999997</v>
      </c>
      <c r="E37" s="22">
        <v>37.799999999999997</v>
      </c>
      <c r="F37" s="22">
        <v>42.7</v>
      </c>
      <c r="G37" s="25">
        <v>42.5</v>
      </c>
      <c r="H37" s="25">
        <v>35.700000000000003</v>
      </c>
      <c r="I37" s="25">
        <v>37.799999999999997</v>
      </c>
      <c r="J37" s="25">
        <v>42.5</v>
      </c>
      <c r="K37" s="25">
        <v>37.700000000000003</v>
      </c>
      <c r="L37" s="25">
        <v>38</v>
      </c>
      <c r="M37" s="25">
        <v>38</v>
      </c>
      <c r="N37" s="25">
        <v>40.475000000000001</v>
      </c>
      <c r="O37" s="23">
        <v>42.524999999999999</v>
      </c>
      <c r="P37" s="23">
        <v>39.024999999999999</v>
      </c>
      <c r="Q37" s="23">
        <v>38.900000000000006</v>
      </c>
      <c r="R37" s="64">
        <v>44.95</v>
      </c>
      <c r="S37" s="64">
        <v>39</v>
      </c>
      <c r="T37" s="64">
        <v>38.6</v>
      </c>
    </row>
    <row r="38" spans="1:20" s="4" customFormat="1" x14ac:dyDescent="0.2">
      <c r="B38" s="164"/>
      <c r="C38" s="76" t="s">
        <v>32</v>
      </c>
      <c r="D38" s="22">
        <v>4.3</v>
      </c>
      <c r="E38" s="22">
        <v>4.9000000000000004</v>
      </c>
      <c r="F38" s="22">
        <v>4.0999999999999996</v>
      </c>
      <c r="G38" s="22">
        <v>5.3</v>
      </c>
      <c r="H38" s="22">
        <v>8.1</v>
      </c>
      <c r="I38" s="22">
        <v>7.1</v>
      </c>
      <c r="J38" s="22">
        <v>9</v>
      </c>
      <c r="K38" s="22">
        <v>9.5</v>
      </c>
      <c r="L38" s="22">
        <v>11.1</v>
      </c>
      <c r="M38" s="22">
        <v>12.55</v>
      </c>
      <c r="N38" s="22">
        <v>12.025</v>
      </c>
      <c r="O38" s="23">
        <v>14.4</v>
      </c>
      <c r="P38" s="23">
        <v>15.524999999999999</v>
      </c>
      <c r="Q38" s="23">
        <v>16.925000000000001</v>
      </c>
      <c r="R38" s="64">
        <v>15.874999999999998</v>
      </c>
      <c r="S38" s="64">
        <v>16.475000000000001</v>
      </c>
      <c r="T38" s="64">
        <v>19.7</v>
      </c>
    </row>
    <row r="39" spans="1:20" s="4" customFormat="1" x14ac:dyDescent="0.2">
      <c r="B39" s="164"/>
      <c r="C39" s="76" t="s">
        <v>0</v>
      </c>
      <c r="D39" s="56">
        <v>120.4</v>
      </c>
      <c r="E39" s="56">
        <v>119.7</v>
      </c>
      <c r="F39" s="56">
        <v>130.1</v>
      </c>
      <c r="G39" s="22">
        <v>125.9</v>
      </c>
      <c r="H39" s="22">
        <v>129.19999999999999</v>
      </c>
      <c r="I39" s="22">
        <v>132.69999999999999</v>
      </c>
      <c r="J39" s="22">
        <v>136.69999999999999</v>
      </c>
      <c r="K39" s="22">
        <v>140</v>
      </c>
      <c r="L39" s="22">
        <v>143.6</v>
      </c>
      <c r="M39" s="22">
        <v>147.55000000000001</v>
      </c>
      <c r="N39" s="22">
        <v>154.5</v>
      </c>
      <c r="O39" s="23">
        <v>154.89999999999998</v>
      </c>
      <c r="P39" s="23">
        <v>153.02500000000001</v>
      </c>
      <c r="Q39" s="23">
        <v>161</v>
      </c>
      <c r="R39" s="28">
        <v>167.4</v>
      </c>
      <c r="S39" s="28">
        <v>159.25</v>
      </c>
      <c r="T39" s="28">
        <v>153.625</v>
      </c>
    </row>
    <row r="40" spans="1:20" s="4" customFormat="1" x14ac:dyDescent="0.2">
      <c r="B40" s="160" t="s">
        <v>76</v>
      </c>
      <c r="C40" s="78" t="s">
        <v>27</v>
      </c>
      <c r="D40" s="31">
        <v>97.3</v>
      </c>
      <c r="E40" s="31">
        <v>97</v>
      </c>
      <c r="F40" s="31">
        <v>93.4</v>
      </c>
      <c r="G40" s="31">
        <v>88.8</v>
      </c>
      <c r="H40" s="31">
        <v>88.5</v>
      </c>
      <c r="I40" s="31">
        <v>83.4</v>
      </c>
      <c r="J40" s="31">
        <v>80.599999999999994</v>
      </c>
      <c r="K40" s="31">
        <v>80.599999999999994</v>
      </c>
      <c r="L40" s="31">
        <v>77</v>
      </c>
      <c r="M40" s="31">
        <v>68.325000000000003</v>
      </c>
      <c r="N40" s="31">
        <v>65.875</v>
      </c>
      <c r="O40" s="32">
        <v>71.5</v>
      </c>
      <c r="P40" s="32">
        <v>70.275000000000006</v>
      </c>
      <c r="Q40" s="32">
        <v>71.575000000000003</v>
      </c>
      <c r="R40" s="64">
        <v>69.849999999999994</v>
      </c>
      <c r="S40" s="64">
        <v>64.275000000000006</v>
      </c>
      <c r="T40" s="64">
        <v>60.925000000000004</v>
      </c>
    </row>
    <row r="41" spans="1:20" s="4" customFormat="1" x14ac:dyDescent="0.2">
      <c r="B41" s="161"/>
      <c r="C41" s="76" t="s">
        <v>4</v>
      </c>
      <c r="D41" s="22">
        <v>61</v>
      </c>
      <c r="E41" s="22">
        <v>63.5</v>
      </c>
      <c r="F41" s="22">
        <v>70.8</v>
      </c>
      <c r="G41" s="22">
        <v>64.400000000000006</v>
      </c>
      <c r="H41" s="22">
        <v>69.900000000000006</v>
      </c>
      <c r="I41" s="22">
        <v>74.8</v>
      </c>
      <c r="J41" s="22">
        <v>73.900000000000006</v>
      </c>
      <c r="K41" s="22">
        <v>86.2</v>
      </c>
      <c r="L41" s="22">
        <v>90</v>
      </c>
      <c r="M41" s="22">
        <v>90.625</v>
      </c>
      <c r="N41" s="22">
        <v>86.974999999999994</v>
      </c>
      <c r="O41" s="23">
        <v>87.574999999999989</v>
      </c>
      <c r="P41" s="23">
        <v>89.449999999999989</v>
      </c>
      <c r="Q41" s="23">
        <v>94.2</v>
      </c>
      <c r="R41" s="64">
        <v>97.75</v>
      </c>
      <c r="S41" s="64">
        <v>95.35</v>
      </c>
      <c r="T41" s="64">
        <v>94.974999999999994</v>
      </c>
    </row>
    <row r="42" spans="1:20" x14ac:dyDescent="0.2">
      <c r="A42" s="4"/>
      <c r="B42" s="161"/>
      <c r="C42" s="75" t="s">
        <v>31</v>
      </c>
      <c r="D42" s="22">
        <v>71.3</v>
      </c>
      <c r="E42" s="22">
        <v>72.900000000000006</v>
      </c>
      <c r="F42" s="22">
        <v>71.099999999999994</v>
      </c>
      <c r="G42" s="25">
        <v>67.599999999999994</v>
      </c>
      <c r="H42" s="25">
        <v>61.2</v>
      </c>
      <c r="I42" s="25">
        <v>61.8</v>
      </c>
      <c r="J42" s="25">
        <v>69.3</v>
      </c>
      <c r="K42" s="25">
        <v>62</v>
      </c>
      <c r="L42" s="25">
        <v>65.7</v>
      </c>
      <c r="M42" s="25">
        <v>64.724999999999994</v>
      </c>
      <c r="N42" s="25">
        <v>62.949999999999996</v>
      </c>
      <c r="O42" s="23">
        <v>59.15</v>
      </c>
      <c r="P42" s="23">
        <v>57.550000000000004</v>
      </c>
      <c r="Q42" s="23">
        <v>64.300000000000011</v>
      </c>
      <c r="R42" s="64">
        <v>59.5</v>
      </c>
      <c r="S42" s="64">
        <v>58.45</v>
      </c>
      <c r="T42" s="64">
        <v>57.1</v>
      </c>
    </row>
    <row r="43" spans="1:20" x14ac:dyDescent="0.2">
      <c r="A43" s="4"/>
      <c r="B43" s="161"/>
      <c r="C43" s="75" t="s">
        <v>32</v>
      </c>
      <c r="D43" s="22">
        <v>10.199999999999999</v>
      </c>
      <c r="E43" s="22">
        <v>12.9</v>
      </c>
      <c r="F43" s="22">
        <v>10.7</v>
      </c>
      <c r="G43" s="22">
        <v>13</v>
      </c>
      <c r="H43" s="22">
        <v>16.100000000000001</v>
      </c>
      <c r="I43" s="22">
        <v>16</v>
      </c>
      <c r="J43" s="22">
        <v>16.600000000000001</v>
      </c>
      <c r="K43" s="22">
        <v>18.7</v>
      </c>
      <c r="L43" s="22">
        <v>20.9</v>
      </c>
      <c r="M43" s="22">
        <v>21.125</v>
      </c>
      <c r="N43" s="22">
        <v>21.35</v>
      </c>
      <c r="O43" s="23">
        <v>24</v>
      </c>
      <c r="P43" s="23">
        <v>22.9</v>
      </c>
      <c r="Q43" s="23">
        <v>20.825000000000003</v>
      </c>
      <c r="R43" s="64">
        <v>24.375</v>
      </c>
      <c r="S43" s="64">
        <v>24.499999999999996</v>
      </c>
      <c r="T43" s="64">
        <v>23.599999999999998</v>
      </c>
    </row>
    <row r="44" spans="1:20" x14ac:dyDescent="0.2">
      <c r="A44" s="4"/>
      <c r="B44" s="161"/>
      <c r="C44" s="76" t="s">
        <v>0</v>
      </c>
      <c r="D44" s="56">
        <v>239.9</v>
      </c>
      <c r="E44" s="56">
        <v>246.2</v>
      </c>
      <c r="F44" s="56">
        <v>245.9</v>
      </c>
      <c r="G44" s="22">
        <v>233.9</v>
      </c>
      <c r="H44" s="22">
        <v>238.7</v>
      </c>
      <c r="I44" s="22">
        <v>241.4</v>
      </c>
      <c r="J44" s="22">
        <v>245.3</v>
      </c>
      <c r="K44" s="22">
        <v>257.3</v>
      </c>
      <c r="L44" s="22">
        <v>263.60000000000002</v>
      </c>
      <c r="M44" s="22">
        <v>254.57499999999999</v>
      </c>
      <c r="N44" s="22">
        <v>246.4</v>
      </c>
      <c r="O44" s="23">
        <v>253.72499999999999</v>
      </c>
      <c r="P44" s="23">
        <v>250.125</v>
      </c>
      <c r="Q44" s="23">
        <v>262.375</v>
      </c>
      <c r="R44" s="28">
        <v>263.75</v>
      </c>
      <c r="S44" s="28">
        <v>252.77500000000001</v>
      </c>
      <c r="T44" s="28">
        <v>245.05</v>
      </c>
    </row>
    <row r="45" spans="1:20" x14ac:dyDescent="0.2">
      <c r="A45" s="4"/>
      <c r="B45" s="160" t="s">
        <v>0</v>
      </c>
      <c r="C45" s="73" t="s">
        <v>27</v>
      </c>
      <c r="D45" s="31">
        <v>398.9</v>
      </c>
      <c r="E45" s="31">
        <v>386.6</v>
      </c>
      <c r="F45" s="31">
        <v>364.5</v>
      </c>
      <c r="G45" s="31">
        <v>360.4</v>
      </c>
      <c r="H45" s="31">
        <v>358.1</v>
      </c>
      <c r="I45" s="31">
        <v>338.9</v>
      </c>
      <c r="J45" s="31">
        <v>333.8</v>
      </c>
      <c r="K45" s="31">
        <v>329.7</v>
      </c>
      <c r="L45" s="31">
        <v>305.7</v>
      </c>
      <c r="M45" s="31">
        <v>287.92499999999995</v>
      </c>
      <c r="N45" s="31">
        <v>299.07499999999999</v>
      </c>
      <c r="O45" s="32">
        <v>304.5</v>
      </c>
      <c r="P45" s="32">
        <v>324.32500000000005</v>
      </c>
      <c r="Q45" s="32">
        <v>328.45</v>
      </c>
      <c r="R45" s="64">
        <v>306.14999999999998</v>
      </c>
      <c r="S45" s="64">
        <v>293.45</v>
      </c>
      <c r="T45" s="64">
        <v>278.02499999999998</v>
      </c>
    </row>
    <row r="46" spans="1:20" x14ac:dyDescent="0.2">
      <c r="B46" s="161"/>
      <c r="C46" s="75" t="s">
        <v>4</v>
      </c>
      <c r="D46" s="22">
        <v>481.5</v>
      </c>
      <c r="E46" s="22">
        <v>478.8</v>
      </c>
      <c r="F46" s="22">
        <v>508.5</v>
      </c>
      <c r="G46" s="22">
        <v>483.9</v>
      </c>
      <c r="H46" s="22">
        <v>538.29999999999995</v>
      </c>
      <c r="I46" s="22">
        <v>569.9</v>
      </c>
      <c r="J46" s="22">
        <v>572.5</v>
      </c>
      <c r="K46" s="22">
        <v>644.1</v>
      </c>
      <c r="L46" s="22">
        <v>687</v>
      </c>
      <c r="M46" s="22">
        <v>705</v>
      </c>
      <c r="N46" s="22">
        <v>694.77499999999998</v>
      </c>
      <c r="O46" s="23">
        <v>684.1</v>
      </c>
      <c r="P46" s="23">
        <v>699.17499999999995</v>
      </c>
      <c r="Q46" s="23">
        <v>719.42499999999995</v>
      </c>
      <c r="R46" s="64">
        <v>741.15</v>
      </c>
      <c r="S46" s="64">
        <v>726.12499999999989</v>
      </c>
      <c r="T46" s="64">
        <v>721.57499999999993</v>
      </c>
    </row>
    <row r="47" spans="1:20" x14ac:dyDescent="0.2">
      <c r="B47" s="161"/>
      <c r="C47" s="75" t="s">
        <v>31</v>
      </c>
      <c r="D47" s="22">
        <v>804.7</v>
      </c>
      <c r="E47" s="22">
        <v>805.6</v>
      </c>
      <c r="F47" s="22">
        <v>826.7</v>
      </c>
      <c r="G47" s="25">
        <v>823.4</v>
      </c>
      <c r="H47" s="25">
        <v>687.7</v>
      </c>
      <c r="I47" s="25">
        <v>707.4</v>
      </c>
      <c r="J47" s="25">
        <v>753.1</v>
      </c>
      <c r="K47" s="25">
        <v>705.9</v>
      </c>
      <c r="L47" s="25">
        <v>725.3</v>
      </c>
      <c r="M47" s="25">
        <v>738.8</v>
      </c>
      <c r="N47" s="25">
        <v>751.375</v>
      </c>
      <c r="O47" s="23">
        <v>750.82500000000005</v>
      </c>
      <c r="P47" s="23">
        <v>754.25</v>
      </c>
      <c r="Q47" s="23">
        <v>764.82500000000005</v>
      </c>
      <c r="R47" s="64">
        <v>776.65000000000009</v>
      </c>
      <c r="S47" s="64">
        <v>747.625</v>
      </c>
      <c r="T47" s="64">
        <v>751.3</v>
      </c>
    </row>
    <row r="48" spans="1:20" x14ac:dyDescent="0.2">
      <c r="B48" s="161"/>
      <c r="C48" s="75" t="s">
        <v>32</v>
      </c>
      <c r="D48" s="22">
        <v>462.1</v>
      </c>
      <c r="E48" s="22">
        <v>485.7</v>
      </c>
      <c r="F48" s="22">
        <v>488.5</v>
      </c>
      <c r="G48" s="22">
        <v>515.9</v>
      </c>
      <c r="H48" s="22">
        <v>616.70000000000005</v>
      </c>
      <c r="I48" s="22">
        <v>660.2</v>
      </c>
      <c r="J48" s="22">
        <v>680.9</v>
      </c>
      <c r="K48" s="22">
        <v>750.3</v>
      </c>
      <c r="L48" s="22">
        <v>816</v>
      </c>
      <c r="M48" s="22">
        <v>868.32500000000005</v>
      </c>
      <c r="N48" s="22">
        <v>890.85</v>
      </c>
      <c r="O48" s="23">
        <v>923.875</v>
      </c>
      <c r="P48" s="23">
        <v>938.59999999999991</v>
      </c>
      <c r="Q48" s="23">
        <v>945.77499999999998</v>
      </c>
      <c r="R48" s="64">
        <v>1018.35</v>
      </c>
      <c r="S48" s="64">
        <v>1075.3500000000001</v>
      </c>
      <c r="T48" s="64">
        <v>1078.4749999999999</v>
      </c>
    </row>
    <row r="49" spans="1:20" x14ac:dyDescent="0.2">
      <c r="B49" s="162"/>
      <c r="C49" s="79" t="s">
        <v>0</v>
      </c>
      <c r="D49" s="126">
        <v>2147</v>
      </c>
      <c r="E49" s="127">
        <v>2156.6999999999998</v>
      </c>
      <c r="F49" s="127">
        <v>2188.1999999999998</v>
      </c>
      <c r="G49" s="27">
        <v>2183.5</v>
      </c>
      <c r="H49" s="27">
        <v>2224.8000000000002</v>
      </c>
      <c r="I49" s="27">
        <v>2308.4</v>
      </c>
      <c r="J49" s="27">
        <v>2368.6</v>
      </c>
      <c r="K49" s="27">
        <v>2482.6999999999998</v>
      </c>
      <c r="L49" s="27">
        <v>2586.4</v>
      </c>
      <c r="M49" s="27">
        <v>2651.55</v>
      </c>
      <c r="N49" s="27">
        <v>2689.25</v>
      </c>
      <c r="O49" s="28">
        <v>2717.8500000000004</v>
      </c>
      <c r="P49" s="28">
        <v>2771.7750000000001</v>
      </c>
      <c r="Q49" s="28">
        <v>2812.9</v>
      </c>
      <c r="R49" s="28">
        <v>2901.8999999999996</v>
      </c>
      <c r="S49" s="28">
        <v>2896.2999999999997</v>
      </c>
      <c r="T49" s="28">
        <v>2876.7250000000004</v>
      </c>
    </row>
    <row r="50" spans="1:20" x14ac:dyDescent="0.2">
      <c r="B50" s="81"/>
      <c r="C50" s="26"/>
      <c r="D50" s="57"/>
      <c r="E50" s="57"/>
      <c r="F50" s="57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1:20" x14ac:dyDescent="0.2">
      <c r="B51" s="134" t="s">
        <v>98</v>
      </c>
    </row>
    <row r="53" spans="1:20" x14ac:dyDescent="0.2">
      <c r="A53" s="4">
        <v>1</v>
      </c>
      <c r="B53" s="12" t="s">
        <v>38</v>
      </c>
    </row>
    <row r="54" spans="1:20" x14ac:dyDescent="0.2">
      <c r="A54" s="4">
        <v>2</v>
      </c>
      <c r="B54" s="4" t="s">
        <v>39</v>
      </c>
    </row>
    <row r="55" spans="1:20" x14ac:dyDescent="0.2">
      <c r="A55" s="4">
        <v>3</v>
      </c>
      <c r="B55" s="4" t="s">
        <v>68</v>
      </c>
    </row>
    <row r="56" spans="1:20" x14ac:dyDescent="0.2">
      <c r="A56" s="4">
        <v>4</v>
      </c>
      <c r="B56" s="4" t="s">
        <v>97</v>
      </c>
    </row>
    <row r="57" spans="1:20" x14ac:dyDescent="0.2">
      <c r="A57" s="4">
        <v>5</v>
      </c>
      <c r="B57" s="4" t="s">
        <v>42</v>
      </c>
    </row>
    <row r="58" spans="1:20" x14ac:dyDescent="0.2">
      <c r="A58" s="4">
        <v>6</v>
      </c>
      <c r="B58" s="4" t="s">
        <v>25</v>
      </c>
    </row>
    <row r="59" spans="1:20" x14ac:dyDescent="0.2">
      <c r="A59" s="4">
        <v>7</v>
      </c>
      <c r="B59" s="4" t="s">
        <v>41</v>
      </c>
    </row>
    <row r="60" spans="1:20" x14ac:dyDescent="0.2">
      <c r="A60" s="4">
        <v>8</v>
      </c>
      <c r="B60" s="4" t="s">
        <v>77</v>
      </c>
    </row>
    <row r="61" spans="1:20" x14ac:dyDescent="0.2">
      <c r="A61" s="4">
        <v>9</v>
      </c>
      <c r="B61" s="4" t="s">
        <v>78</v>
      </c>
    </row>
    <row r="62" spans="1:20" x14ac:dyDescent="0.2">
      <c r="A62" s="4">
        <v>10</v>
      </c>
      <c r="B62" s="4" t="s">
        <v>21</v>
      </c>
    </row>
    <row r="63" spans="1:20" x14ac:dyDescent="0.2">
      <c r="A63" s="4">
        <v>11</v>
      </c>
      <c r="B63" s="4" t="s">
        <v>101</v>
      </c>
    </row>
  </sheetData>
  <mergeCells count="12">
    <mergeCell ref="B3:B4"/>
    <mergeCell ref="C3:C4"/>
    <mergeCell ref="D3:P3"/>
    <mergeCell ref="B5:B9"/>
    <mergeCell ref="B35:B39"/>
    <mergeCell ref="B40:B44"/>
    <mergeCell ref="B45:B49"/>
    <mergeCell ref="B10:B14"/>
    <mergeCell ref="B15:B19"/>
    <mergeCell ref="B20:B24"/>
    <mergeCell ref="B25:B29"/>
    <mergeCell ref="B30:B34"/>
  </mergeCells>
  <hyperlinks>
    <hyperlink ref="A1" location="Index!A1" display="ß" xr:uid="{B9942871-2E09-4604-8ACC-9506025A3E19}"/>
  </hyperlinks>
  <pageMargins left="0.75" right="0.75" top="0.5" bottom="1" header="0.5" footer="0.5"/>
  <pageSetup paperSize="9" orientation="landscape" r:id="rId1"/>
  <headerFooter alignWithMargins="0">
    <oddHeader>&amp;C&amp;"Calibri"&amp;10&amp;K000000 [IN-CONFIDENCE - INTERNAL ONLY]&amp;1#_x000D_</oddHeader>
    <oddFooter>&amp;C_x000D_&amp;1#&amp;"Calibri"&amp;10&amp;K000000 [IN-CONFIDENCE - INTERNAL ONLY]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PSE.1</vt:lpstr>
      <vt:lpstr>PSE.2</vt:lpstr>
      <vt:lpstr>PSE.3</vt:lpstr>
      <vt:lpstr>PSE.4</vt:lpstr>
      <vt:lpstr>PSE.5</vt:lpstr>
    </vt:vector>
  </TitlesOfParts>
  <Company>Ministry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AlosiusJ</dc:creator>
  <cp:lastModifiedBy>Asaad Ali</cp:lastModifiedBy>
  <cp:lastPrinted>2013-08-27T01:31:40Z</cp:lastPrinted>
  <dcterms:created xsi:type="dcterms:W3CDTF">2006-11-05T22:39:40Z</dcterms:created>
  <dcterms:modified xsi:type="dcterms:W3CDTF">2026-03-15T19:58:23Z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293-ee01-473c-a52c-371191c3a8d3_Enabled">
    <vt:lpwstr>true</vt:lpwstr>
  </property>
  <property fmtid="{D5CDD505-2E9C-101B-9397-08002B2CF9AE}" pid="3" name="MSIP_Label_1f9f3293-ee01-473c-a52c-371191c3a8d3_SetDate">
    <vt:lpwstr>2026-02-16T00:44:55Z</vt:lpwstr>
  </property>
  <property fmtid="{D5CDD505-2E9C-101B-9397-08002B2CF9AE}" pid="4" name="MSIP_Label_1f9f3293-ee01-473c-a52c-371191c3a8d3_Method">
    <vt:lpwstr>Privileged</vt:lpwstr>
  </property>
  <property fmtid="{D5CDD505-2E9C-101B-9397-08002B2CF9AE}" pid="5" name="MSIP_Label_1f9f3293-ee01-473c-a52c-371191c3a8d3_Name">
    <vt:lpwstr>IN CONFIDENCE - INTERNAL ONLY</vt:lpwstr>
  </property>
  <property fmtid="{D5CDD505-2E9C-101B-9397-08002B2CF9AE}" pid="6" name="MSIP_Label_1f9f3293-ee01-473c-a52c-371191c3a8d3_SiteId">
    <vt:lpwstr>e6d2d4cc-b762-486e-8894-4f5f440d5f31</vt:lpwstr>
  </property>
  <property fmtid="{D5CDD505-2E9C-101B-9397-08002B2CF9AE}" pid="7" name="MSIP_Label_1f9f3293-ee01-473c-a52c-371191c3a8d3_ActionId">
    <vt:lpwstr>e7384b2d-7476-47d2-9ab1-a9b4432d6ffc</vt:lpwstr>
  </property>
  <property fmtid="{D5CDD505-2E9C-101B-9397-08002B2CF9AE}" pid="8" name="MSIP_Label_1f9f3293-ee01-473c-a52c-371191c3a8d3_ContentBits">
    <vt:lpwstr>3</vt:lpwstr>
  </property>
  <property fmtid="{D5CDD505-2E9C-101B-9397-08002B2CF9AE}" pid="9" name="MSIP_Label_1f9f3293-ee01-473c-a52c-371191c3a8d3_Tag">
    <vt:lpwstr>10, 0, 1, 1</vt:lpwstr>
  </property>
</Properties>
</file>